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бакелит" sheetId="1" r:id="rId1"/>
  </sheets>
  <definedNames>
    <definedName name="Z_64367A03_2438_4ACE_9DF9_99D50DC2B6F5_.wvu.Cols" localSheetId="0" hidden="1">'бакелит'!#REF!</definedName>
    <definedName name="_xlnm.Print_Area" localSheetId="0">'бакелит'!$A$1:$G$58</definedName>
  </definedNames>
  <calcPr fullCalcOnLoad="1"/>
</workbook>
</file>

<file path=xl/sharedStrings.xml><?xml version="1.0" encoding="utf-8"?>
<sst xmlns="http://schemas.openxmlformats.org/spreadsheetml/2006/main" count="78" uniqueCount="65">
  <si>
    <t>Вес</t>
  </si>
  <si>
    <t>Кол-во шт.</t>
  </si>
  <si>
    <t>круга,кг</t>
  </si>
  <si>
    <t>в упаковке</t>
  </si>
  <si>
    <t>250х3х32</t>
  </si>
  <si>
    <t>400х3х32</t>
  </si>
  <si>
    <t>200х0,8х32</t>
  </si>
  <si>
    <t>400х4х32</t>
  </si>
  <si>
    <t>500х5х32</t>
  </si>
  <si>
    <t>100х20х20</t>
  </si>
  <si>
    <t>150х10х32</t>
  </si>
  <si>
    <t>150х16х32</t>
  </si>
  <si>
    <t>150х20х32</t>
  </si>
  <si>
    <t>200х10х32</t>
  </si>
  <si>
    <t>200х16х32</t>
  </si>
  <si>
    <t>200х20х32</t>
  </si>
  <si>
    <t>350х40х127</t>
  </si>
  <si>
    <t>175х10х32</t>
  </si>
  <si>
    <t>125х6х32</t>
  </si>
  <si>
    <t>175х16х32</t>
  </si>
  <si>
    <t>125х8х32</t>
  </si>
  <si>
    <t>175х20х32</t>
  </si>
  <si>
    <t>125х10х32</t>
  </si>
  <si>
    <t>125х20х32</t>
  </si>
  <si>
    <t>150х6х32</t>
  </si>
  <si>
    <t>150х8х32</t>
  </si>
  <si>
    <t>250х20х32</t>
  </si>
  <si>
    <t>250х32х32</t>
  </si>
  <si>
    <t>250х40х76</t>
  </si>
  <si>
    <t>300х40х127</t>
  </si>
  <si>
    <t>* Цены указаны с НДС со склада в г. Санкт-Петербурге.</t>
  </si>
  <si>
    <t xml:space="preserve"> </t>
  </si>
  <si>
    <t>300х2\3х32</t>
  </si>
  <si>
    <t>125х0,6\1,6х32</t>
  </si>
  <si>
    <t>150х0,6\0,8\1х32</t>
  </si>
  <si>
    <t>150х1,6\2х32</t>
  </si>
  <si>
    <t>200х2,5\3х32</t>
  </si>
  <si>
    <t xml:space="preserve">                          тел/факс: (812) 336-23-02</t>
  </si>
  <si>
    <t xml:space="preserve">                                     тел. (812) 336-23-03</t>
  </si>
  <si>
    <t xml:space="preserve">         E-mail: kobozev-spb@mail.ru  </t>
  </si>
  <si>
    <t>Отрезные круги по металлу на вулканитовой связке 14А:</t>
  </si>
  <si>
    <t>Круги полировальные на вулканитовой связке (гибкие) ГМ, ГС, ГТ, ГВМ</t>
  </si>
  <si>
    <t>Мелкооптовые</t>
  </si>
  <si>
    <t>Оптовые</t>
  </si>
  <si>
    <t>175х1,0\1,2\1,6\2х32</t>
  </si>
  <si>
    <t>свыше 30 т. р.</t>
  </si>
  <si>
    <t>до 30 т. р.</t>
  </si>
  <si>
    <t>по Северо-западному региону  и в г. Санкт-Петербурге</t>
  </si>
  <si>
    <t>реализует абразивный инструмент на вулканитовой связке.</t>
  </si>
  <si>
    <t>Отрезные круги:</t>
  </si>
  <si>
    <t>Полировальные гибкие круги:</t>
  </si>
  <si>
    <t>400 / 200</t>
  </si>
  <si>
    <t>100 / 100 / 50</t>
  </si>
  <si>
    <t>20 / 15</t>
  </si>
  <si>
    <t>ООО ТД "ИЛИОН"</t>
  </si>
  <si>
    <t>150х\3,0х32</t>
  </si>
  <si>
    <t>200х1,0\1,6\2,0х32</t>
  </si>
  <si>
    <t>250х1,0\1,6\2,0\32</t>
  </si>
  <si>
    <t>50 / 50 /60</t>
  </si>
  <si>
    <t xml:space="preserve">официальный дилер  АО "ИСМА" г. Иваново </t>
  </si>
  <si>
    <t>АО "ИСМА"</t>
  </si>
  <si>
    <t>до повышения</t>
  </si>
  <si>
    <t>Цены указаны с НДС 22.04.2022 год</t>
  </si>
  <si>
    <t>до 50 т. р.</t>
  </si>
  <si>
    <t>свыше 50 т. 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</si>
</sst>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р_."/>
    <numFmt numFmtId="165" formatCode="#,##0.0\ &quot;р.&quot;"/>
    <numFmt numFmtId="166" formatCode="#,##0.00\ &quot;р.&quot;"/>
    <numFmt numFmtId="167" formatCode="#,##0.00_ ;\-#,##0.00\ "/>
    <numFmt numFmtId="168" formatCode="0.00000"/>
    <numFmt numFmtId="169" formatCode="0.0000"/>
    <numFmt numFmtId="170" formatCode="0.000"/>
    <numFmt numFmtId="171" formatCode="0.0"/>
  </numFmts>
  <fonts count="61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"/>
      <family val="2"/>
    </font>
    <font>
      <b/>
      <sz val="10"/>
      <name val="Arial Cyr"/>
      <family val="2"/>
    </font>
    <font>
      <b/>
      <i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3"/>
      <name val="Times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2" fontId="1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4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2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view="pageBreakPreview" zoomScaleSheetLayoutView="100" zoomScalePageLayoutView="0" workbookViewId="0" topLeftCell="A1">
      <selection activeCell="AQ100" sqref="AQ100"/>
    </sheetView>
  </sheetViews>
  <sheetFormatPr defaultColWidth="9.00390625" defaultRowHeight="11.25" customHeight="1"/>
  <cols>
    <col min="1" max="1" width="26.375" style="3" customWidth="1"/>
    <col min="2" max="2" width="9.875" style="3" customWidth="1"/>
    <col min="3" max="3" width="15.25390625" style="3" customWidth="1"/>
    <col min="4" max="4" width="15.25390625" style="3" hidden="1" customWidth="1"/>
    <col min="5" max="5" width="16.875" style="3" customWidth="1"/>
    <col min="6" max="6" width="16.875" style="3" hidden="1" customWidth="1"/>
    <col min="7" max="7" width="16.125" style="3" customWidth="1"/>
    <col min="8" max="8" width="8.00390625" style="3" customWidth="1"/>
    <col min="9" max="10" width="0" style="3" hidden="1" customWidth="1"/>
    <col min="11" max="11" width="11.25390625" style="3" hidden="1" customWidth="1"/>
    <col min="12" max="12" width="0" style="3" hidden="1" customWidth="1"/>
    <col min="13" max="13" width="8.875" style="3" hidden="1" customWidth="1"/>
    <col min="14" max="14" width="10.25390625" style="3" hidden="1" customWidth="1"/>
    <col min="15" max="15" width="12.00390625" style="3" hidden="1" customWidth="1"/>
    <col min="16" max="16" width="10.875" style="3" hidden="1" customWidth="1"/>
    <col min="17" max="17" width="18.625" style="3" hidden="1" customWidth="1"/>
    <col min="18" max="18" width="9.625" style="3" hidden="1" customWidth="1"/>
    <col min="19" max="26" width="9.125" style="3" hidden="1" customWidth="1"/>
    <col min="27" max="29" width="0" style="3" hidden="1" customWidth="1"/>
    <col min="30" max="30" width="13.125" style="3" hidden="1" customWidth="1"/>
    <col min="31" max="33" width="9.125" style="3" hidden="1" customWidth="1"/>
    <col min="34" max="34" width="9.625" style="3" hidden="1" customWidth="1"/>
    <col min="35" max="36" width="0" style="3" hidden="1" customWidth="1"/>
    <col min="37" max="38" width="9.625" style="3" hidden="1" customWidth="1"/>
    <col min="39" max="39" width="11.25390625" style="3" hidden="1" customWidth="1"/>
    <col min="40" max="16384" width="9.125" style="3" customWidth="1"/>
  </cols>
  <sheetData>
    <row r="1" spans="1:7" s="10" customFormat="1" ht="21" customHeight="1">
      <c r="A1" s="105" t="s">
        <v>54</v>
      </c>
      <c r="B1" s="106"/>
      <c r="C1" s="106"/>
      <c r="D1" s="106"/>
      <c r="E1" s="106"/>
      <c r="F1" s="106"/>
      <c r="G1" s="106"/>
    </row>
    <row r="2" spans="1:7" s="10" customFormat="1" ht="13.5" customHeight="1">
      <c r="A2" s="107" t="s">
        <v>59</v>
      </c>
      <c r="B2" s="106"/>
      <c r="C2" s="106"/>
      <c r="D2" s="106"/>
      <c r="E2" s="106"/>
      <c r="F2" s="106"/>
      <c r="G2" s="106"/>
    </row>
    <row r="3" spans="1:7" s="10" customFormat="1" ht="13.5" customHeight="1">
      <c r="A3" s="107" t="s">
        <v>47</v>
      </c>
      <c r="B3" s="106"/>
      <c r="C3" s="106"/>
      <c r="D3" s="106"/>
      <c r="E3" s="106"/>
      <c r="F3" s="106"/>
      <c r="G3" s="106"/>
    </row>
    <row r="4" spans="1:7" s="10" customFormat="1" ht="13.5" customHeight="1">
      <c r="A4" s="107" t="s">
        <v>48</v>
      </c>
      <c r="B4" s="106"/>
      <c r="C4" s="106"/>
      <c r="D4" s="106"/>
      <c r="E4" s="106"/>
      <c r="F4" s="106"/>
      <c r="G4" s="106"/>
    </row>
    <row r="5" spans="1:7" s="10" customFormat="1" ht="9.75" customHeight="1">
      <c r="A5" s="12"/>
      <c r="B5" s="13"/>
      <c r="C5" s="14"/>
      <c r="D5" s="14"/>
      <c r="E5" s="15"/>
      <c r="F5" s="15"/>
      <c r="G5" s="1"/>
    </row>
    <row r="6" spans="1:7" s="10" customFormat="1" ht="13.5" customHeight="1">
      <c r="A6" s="100" t="s">
        <v>39</v>
      </c>
      <c r="B6" s="95"/>
      <c r="C6" s="95"/>
      <c r="D6" s="82"/>
      <c r="E6" s="96" t="s">
        <v>37</v>
      </c>
      <c r="F6" s="96"/>
      <c r="G6" s="97"/>
    </row>
    <row r="7" spans="1:7" s="10" customFormat="1" ht="12" customHeight="1">
      <c r="A7" s="23"/>
      <c r="B7" s="24"/>
      <c r="C7" s="25"/>
      <c r="D7" s="25"/>
      <c r="E7" s="96" t="s">
        <v>38</v>
      </c>
      <c r="F7" s="96"/>
      <c r="G7" s="97"/>
    </row>
    <row r="8" spans="1:7" s="10" customFormat="1" ht="7.5" customHeight="1">
      <c r="A8" s="94"/>
      <c r="B8" s="95"/>
      <c r="C8" s="95"/>
      <c r="D8" s="95"/>
      <c r="E8" s="95"/>
      <c r="F8" s="82"/>
      <c r="G8" s="1"/>
    </row>
    <row r="9" spans="1:7" s="10" customFormat="1" ht="13.5" customHeight="1">
      <c r="A9" s="23"/>
      <c r="B9" s="24"/>
      <c r="C9" s="98" t="s">
        <v>62</v>
      </c>
      <c r="D9" s="98"/>
      <c r="E9" s="99"/>
      <c r="F9" s="99"/>
      <c r="G9" s="99"/>
    </row>
    <row r="10" spans="1:22" s="10" customFormat="1" ht="22.5" customHeight="1">
      <c r="A10" s="92" t="s">
        <v>60</v>
      </c>
      <c r="B10" s="93"/>
      <c r="C10" s="93"/>
      <c r="D10" s="93"/>
      <c r="E10" s="93"/>
      <c r="F10" s="93"/>
      <c r="G10" s="93"/>
      <c r="H10" s="87"/>
      <c r="I10" s="87"/>
      <c r="J10" s="87"/>
      <c r="K10" s="87"/>
      <c r="V10" s="86"/>
    </row>
    <row r="11" spans="1:7" s="10" customFormat="1" ht="3" customHeight="1">
      <c r="A11" s="23"/>
      <c r="B11" s="24"/>
      <c r="C11" s="69"/>
      <c r="D11" s="69"/>
      <c r="E11" s="82"/>
      <c r="F11" s="82"/>
      <c r="G11" s="82"/>
    </row>
    <row r="12" spans="1:55" s="83" customFormat="1" ht="16.5" customHeight="1">
      <c r="A12" s="108" t="s">
        <v>50</v>
      </c>
      <c r="B12" s="109"/>
      <c r="C12" s="109"/>
      <c r="D12" s="109"/>
      <c r="E12" s="109"/>
      <c r="F12" s="109"/>
      <c r="G12" s="109"/>
      <c r="H12" s="26"/>
      <c r="I12" s="26"/>
      <c r="J12" s="26"/>
      <c r="K12" s="26"/>
      <c r="L12" s="26"/>
      <c r="M12" s="26"/>
      <c r="N12" s="26"/>
      <c r="O12" s="26"/>
      <c r="P12" s="26"/>
      <c r="Q12" s="26"/>
      <c r="AS12" s="84"/>
      <c r="AT12" s="84"/>
      <c r="BB12" s="84"/>
      <c r="BC12" s="84"/>
    </row>
    <row r="13" spans="1:7" s="10" customFormat="1" ht="4.5" customHeight="1" thickBot="1">
      <c r="A13" s="16"/>
      <c r="B13" s="16"/>
      <c r="C13" s="16"/>
      <c r="D13" s="16"/>
      <c r="G13" s="16"/>
    </row>
    <row r="14" spans="1:7" s="34" customFormat="1" ht="17.25" customHeight="1">
      <c r="A14" s="103" t="s">
        <v>41</v>
      </c>
      <c r="B14" s="31" t="s">
        <v>0</v>
      </c>
      <c r="C14" s="32" t="s">
        <v>1</v>
      </c>
      <c r="D14" s="80" t="s">
        <v>61</v>
      </c>
      <c r="E14" s="89" t="s">
        <v>42</v>
      </c>
      <c r="F14" s="88" t="s">
        <v>61</v>
      </c>
      <c r="G14" s="33" t="s">
        <v>43</v>
      </c>
    </row>
    <row r="15" spans="1:7" s="34" customFormat="1" ht="24.75" customHeight="1" thickBot="1">
      <c r="A15" s="104"/>
      <c r="B15" s="35" t="s">
        <v>2</v>
      </c>
      <c r="C15" s="36" t="s">
        <v>3</v>
      </c>
      <c r="D15" s="81" t="s">
        <v>46</v>
      </c>
      <c r="E15" s="90" t="s">
        <v>63</v>
      </c>
      <c r="F15" s="90" t="s">
        <v>45</v>
      </c>
      <c r="G15" s="90" t="s">
        <v>64</v>
      </c>
    </row>
    <row r="16" spans="1:40" s="41" customFormat="1" ht="15" customHeight="1" thickBot="1">
      <c r="A16" s="38" t="s">
        <v>9</v>
      </c>
      <c r="B16" s="29">
        <v>0.25</v>
      </c>
      <c r="C16" s="30">
        <v>24</v>
      </c>
      <c r="D16" s="39">
        <v>194</v>
      </c>
      <c r="E16" s="39">
        <v>273</v>
      </c>
      <c r="F16" s="30">
        <v>183</v>
      </c>
      <c r="G16" s="39">
        <v>264</v>
      </c>
      <c r="J16" s="42">
        <v>6.04</v>
      </c>
      <c r="K16" s="43">
        <v>51.42</v>
      </c>
      <c r="N16" s="40">
        <v>44.42</v>
      </c>
      <c r="O16" s="70">
        <v>46.64</v>
      </c>
      <c r="P16" s="43">
        <v>48.97</v>
      </c>
      <c r="Q16" s="43"/>
      <c r="R16" s="43">
        <v>55.53</v>
      </c>
      <c r="S16" s="43">
        <v>57.2</v>
      </c>
      <c r="T16" s="41">
        <v>67.17</v>
      </c>
      <c r="U16" s="40">
        <v>70.06</v>
      </c>
      <c r="V16" s="70">
        <v>73.91</v>
      </c>
      <c r="W16" s="43">
        <v>84.6342</v>
      </c>
      <c r="Y16" s="43">
        <v>94.038</v>
      </c>
      <c r="Z16" s="73">
        <v>90.0078</v>
      </c>
      <c r="AB16" s="40">
        <v>93.31</v>
      </c>
      <c r="AC16" s="40">
        <v>97.97550000000001</v>
      </c>
      <c r="AE16" s="40">
        <v>97.97550000000001</v>
      </c>
      <c r="AF16" s="39">
        <v>122.2</v>
      </c>
      <c r="AG16" s="40">
        <v>114.2</v>
      </c>
      <c r="AH16" s="73">
        <v>108.84</v>
      </c>
      <c r="AJ16" s="39">
        <v>141.4</v>
      </c>
      <c r="AK16" s="73">
        <v>141.4</v>
      </c>
      <c r="AL16" s="73">
        <v>134.7</v>
      </c>
      <c r="AM16" s="70">
        <v>164.9</v>
      </c>
      <c r="AN16" s="43"/>
    </row>
    <row r="17" spans="1:40" s="41" customFormat="1" ht="15" customHeight="1" thickBot="1">
      <c r="A17" s="44" t="s">
        <v>18</v>
      </c>
      <c r="B17" s="45">
        <v>0.14</v>
      </c>
      <c r="C17" s="46">
        <v>60</v>
      </c>
      <c r="D17" s="47">
        <v>102</v>
      </c>
      <c r="E17" s="47">
        <v>142</v>
      </c>
      <c r="F17" s="46">
        <v>95</v>
      </c>
      <c r="G17" s="47">
        <v>138</v>
      </c>
      <c r="J17" s="50">
        <v>5.74</v>
      </c>
      <c r="K17" s="43">
        <v>27.69</v>
      </c>
      <c r="N17" s="49">
        <v>23.91</v>
      </c>
      <c r="O17" s="71">
        <v>25.11</v>
      </c>
      <c r="P17" s="43">
        <v>26.37</v>
      </c>
      <c r="Q17" s="43"/>
      <c r="R17" s="43">
        <v>29.91</v>
      </c>
      <c r="S17" s="43">
        <v>30.81</v>
      </c>
      <c r="T17" s="41">
        <v>35.11</v>
      </c>
      <c r="U17" s="49">
        <v>37.43</v>
      </c>
      <c r="V17" s="71">
        <v>39.49</v>
      </c>
      <c r="W17" s="43">
        <v>44.2386</v>
      </c>
      <c r="Y17" s="43">
        <v>49.153999999999996</v>
      </c>
      <c r="Z17" s="73">
        <v>47.0474</v>
      </c>
      <c r="AB17" s="49">
        <v>48.79</v>
      </c>
      <c r="AC17" s="40">
        <v>51.2295</v>
      </c>
      <c r="AE17" s="49">
        <v>51.2295</v>
      </c>
      <c r="AF17" s="47">
        <v>63.9</v>
      </c>
      <c r="AG17" s="49">
        <v>59.7</v>
      </c>
      <c r="AH17" s="73">
        <v>56.82</v>
      </c>
      <c r="AJ17" s="47">
        <v>75.5</v>
      </c>
      <c r="AK17" s="73">
        <v>75.5</v>
      </c>
      <c r="AL17" s="73">
        <v>71.9047619047619</v>
      </c>
      <c r="AM17" s="71">
        <v>88.1</v>
      </c>
      <c r="AN17" s="43"/>
    </row>
    <row r="18" spans="1:40" s="41" customFormat="1" ht="15" customHeight="1" thickBot="1">
      <c r="A18" s="44" t="s">
        <v>20</v>
      </c>
      <c r="B18" s="45">
        <v>0.19</v>
      </c>
      <c r="C18" s="46">
        <v>50</v>
      </c>
      <c r="D18" s="47">
        <v>134</v>
      </c>
      <c r="E18" s="47">
        <v>190</v>
      </c>
      <c r="F18" s="46">
        <v>128</v>
      </c>
      <c r="G18" s="47">
        <v>184</v>
      </c>
      <c r="J18" s="50">
        <v>6.25</v>
      </c>
      <c r="K18" s="43">
        <v>36.09</v>
      </c>
      <c r="N18" s="49">
        <v>31.17</v>
      </c>
      <c r="O18" s="71">
        <v>32.73</v>
      </c>
      <c r="P18" s="43">
        <v>34.37</v>
      </c>
      <c r="Q18" s="43"/>
      <c r="R18" s="43">
        <v>38.98</v>
      </c>
      <c r="S18" s="43">
        <v>40.15</v>
      </c>
      <c r="T18" s="41">
        <v>46.79</v>
      </c>
      <c r="U18" s="49">
        <v>48.8</v>
      </c>
      <c r="V18" s="71">
        <v>51.48</v>
      </c>
      <c r="W18" s="43">
        <v>58.9554</v>
      </c>
      <c r="Y18" s="43">
        <v>65.506</v>
      </c>
      <c r="Z18" s="73">
        <v>62.698600000000006</v>
      </c>
      <c r="AB18" s="49">
        <v>65.01</v>
      </c>
      <c r="AC18" s="40">
        <v>68.26050000000001</v>
      </c>
      <c r="AE18" s="49">
        <v>68.26050000000001</v>
      </c>
      <c r="AF18" s="47">
        <v>85.1</v>
      </c>
      <c r="AG18" s="49">
        <v>79.5</v>
      </c>
      <c r="AH18" s="73">
        <v>75.8</v>
      </c>
      <c r="AJ18" s="47">
        <v>98.5</v>
      </c>
      <c r="AK18" s="73">
        <v>98.5</v>
      </c>
      <c r="AL18" s="73">
        <v>93.8</v>
      </c>
      <c r="AM18" s="71">
        <v>114.9</v>
      </c>
      <c r="AN18" s="43"/>
    </row>
    <row r="19" spans="1:40" s="41" customFormat="1" ht="15" customHeight="1" thickBot="1">
      <c r="A19" s="44" t="s">
        <v>22</v>
      </c>
      <c r="B19" s="45">
        <v>0.24</v>
      </c>
      <c r="C19" s="46">
        <v>40</v>
      </c>
      <c r="D19" s="47">
        <v>151</v>
      </c>
      <c r="E19" s="47">
        <v>214</v>
      </c>
      <c r="F19" s="46">
        <v>145</v>
      </c>
      <c r="G19" s="47">
        <v>208</v>
      </c>
      <c r="J19" s="50">
        <v>6.36</v>
      </c>
      <c r="K19" s="43">
        <v>40.71</v>
      </c>
      <c r="N19" s="49">
        <v>35.16</v>
      </c>
      <c r="O19" s="71">
        <v>36.92</v>
      </c>
      <c r="P19" s="43">
        <v>38.77</v>
      </c>
      <c r="Q19" s="43"/>
      <c r="R19" s="43">
        <v>43.97</v>
      </c>
      <c r="S19" s="43">
        <v>45.29</v>
      </c>
      <c r="T19" s="41">
        <v>52.77</v>
      </c>
      <c r="U19" s="49">
        <v>55.04</v>
      </c>
      <c r="V19" s="71">
        <v>58.07</v>
      </c>
      <c r="W19" s="43">
        <v>66.4902</v>
      </c>
      <c r="Y19" s="43">
        <v>73.878</v>
      </c>
      <c r="Z19" s="73">
        <v>70.71180000000001</v>
      </c>
      <c r="AB19" s="49">
        <v>73.33</v>
      </c>
      <c r="AC19" s="40">
        <v>76.9965</v>
      </c>
      <c r="AE19" s="49">
        <v>76.9965</v>
      </c>
      <c r="AF19" s="47">
        <v>96.1</v>
      </c>
      <c r="AG19" s="49">
        <v>89.8</v>
      </c>
      <c r="AH19" s="73">
        <v>85.43</v>
      </c>
      <c r="AJ19" s="47">
        <v>111.1</v>
      </c>
      <c r="AK19" s="73">
        <v>111.1</v>
      </c>
      <c r="AL19" s="73">
        <v>105.8</v>
      </c>
      <c r="AM19" s="71">
        <v>126.6</v>
      </c>
      <c r="AN19" s="43"/>
    </row>
    <row r="20" spans="1:40" s="41" customFormat="1" ht="15" customHeight="1" thickBot="1">
      <c r="A20" s="44" t="s">
        <v>23</v>
      </c>
      <c r="B20" s="45">
        <v>0.48</v>
      </c>
      <c r="C20" s="46">
        <v>20</v>
      </c>
      <c r="D20" s="47">
        <v>271</v>
      </c>
      <c r="E20" s="47">
        <v>382</v>
      </c>
      <c r="F20" s="46">
        <v>258</v>
      </c>
      <c r="G20" s="47">
        <v>370</v>
      </c>
      <c r="J20" s="50">
        <v>6.45</v>
      </c>
      <c r="K20" s="43">
        <v>72.48</v>
      </c>
      <c r="N20" s="49">
        <v>62.61</v>
      </c>
      <c r="O20" s="71">
        <v>65.74</v>
      </c>
      <c r="P20" s="43">
        <v>69.03</v>
      </c>
      <c r="Q20" s="43"/>
      <c r="R20" s="43">
        <v>78.28</v>
      </c>
      <c r="S20" s="43">
        <v>80.63</v>
      </c>
      <c r="T20" s="41">
        <v>94.02</v>
      </c>
      <c r="U20" s="49">
        <v>98.05</v>
      </c>
      <c r="V20" s="71">
        <v>103.44</v>
      </c>
      <c r="W20" s="43">
        <v>118.4652</v>
      </c>
      <c r="Y20" s="43">
        <v>131.628</v>
      </c>
      <c r="Z20" s="73">
        <v>125.9868</v>
      </c>
      <c r="AB20" s="49">
        <v>130.6</v>
      </c>
      <c r="AC20" s="40">
        <v>137.13</v>
      </c>
      <c r="AE20" s="49">
        <v>137.13</v>
      </c>
      <c r="AF20" s="47">
        <v>170.8</v>
      </c>
      <c r="AG20" s="49">
        <v>159.6</v>
      </c>
      <c r="AH20" s="73">
        <v>152.26</v>
      </c>
      <c r="AJ20" s="47">
        <v>197.8</v>
      </c>
      <c r="AK20" s="73">
        <v>197.8</v>
      </c>
      <c r="AL20" s="73">
        <v>188.4</v>
      </c>
      <c r="AM20" s="71">
        <v>230.8</v>
      </c>
      <c r="AN20" s="43"/>
    </row>
    <row r="21" spans="1:40" s="41" customFormat="1" ht="15" customHeight="1" thickBot="1">
      <c r="A21" s="44" t="s">
        <v>24</v>
      </c>
      <c r="B21" s="45">
        <v>0.21</v>
      </c>
      <c r="C21" s="46">
        <v>20</v>
      </c>
      <c r="D21" s="47">
        <v>138</v>
      </c>
      <c r="E21" s="47">
        <v>196</v>
      </c>
      <c r="F21" s="46">
        <v>132</v>
      </c>
      <c r="G21" s="47">
        <v>190</v>
      </c>
      <c r="J21" s="50">
        <v>6.27</v>
      </c>
      <c r="K21" s="43">
        <v>37.2</v>
      </c>
      <c r="N21" s="49">
        <v>32.13</v>
      </c>
      <c r="O21" s="71">
        <v>33.74</v>
      </c>
      <c r="P21" s="43">
        <v>35.43</v>
      </c>
      <c r="Q21" s="43"/>
      <c r="R21" s="43">
        <v>40.18</v>
      </c>
      <c r="S21" s="43">
        <v>41.39</v>
      </c>
      <c r="T21" s="41">
        <v>48.24</v>
      </c>
      <c r="U21" s="49">
        <v>50.32</v>
      </c>
      <c r="V21" s="71">
        <v>53.09</v>
      </c>
      <c r="W21" s="43">
        <v>60.7824</v>
      </c>
      <c r="Y21" s="43">
        <v>67.536</v>
      </c>
      <c r="Z21" s="73">
        <v>64.64160000000001</v>
      </c>
      <c r="AB21" s="49">
        <v>67.01</v>
      </c>
      <c r="AC21" s="40">
        <v>70.3605</v>
      </c>
      <c r="AE21" s="49">
        <v>70.3605</v>
      </c>
      <c r="AF21" s="47">
        <v>87.9</v>
      </c>
      <c r="AG21" s="49">
        <v>82.1</v>
      </c>
      <c r="AH21" s="73">
        <v>78.16</v>
      </c>
      <c r="AJ21" s="47">
        <v>101.5</v>
      </c>
      <c r="AK21" s="73">
        <v>101.5</v>
      </c>
      <c r="AL21" s="73">
        <v>96.7</v>
      </c>
      <c r="AM21" s="71">
        <v>118.5</v>
      </c>
      <c r="AN21" s="43"/>
    </row>
    <row r="22" spans="1:40" s="41" customFormat="1" ht="15" customHeight="1" thickBot="1">
      <c r="A22" s="44" t="s">
        <v>25</v>
      </c>
      <c r="B22" s="45">
        <v>0.28</v>
      </c>
      <c r="C22" s="46">
        <v>12</v>
      </c>
      <c r="D22" s="47">
        <v>179</v>
      </c>
      <c r="E22" s="47">
        <v>254</v>
      </c>
      <c r="F22" s="46">
        <v>171</v>
      </c>
      <c r="G22" s="47">
        <v>246</v>
      </c>
      <c r="J22" s="50">
        <v>6.36</v>
      </c>
      <c r="K22" s="43">
        <v>48.12</v>
      </c>
      <c r="N22" s="49">
        <v>41.57</v>
      </c>
      <c r="O22" s="71">
        <v>43.65</v>
      </c>
      <c r="P22" s="43">
        <v>45.83</v>
      </c>
      <c r="Q22" s="43"/>
      <c r="R22" s="43">
        <v>51.97</v>
      </c>
      <c r="S22" s="43">
        <v>53.53</v>
      </c>
      <c r="T22" s="41">
        <v>62.4</v>
      </c>
      <c r="U22" s="49">
        <v>65.08</v>
      </c>
      <c r="V22" s="71">
        <v>68.66</v>
      </c>
      <c r="W22" s="43">
        <v>78.624</v>
      </c>
      <c r="Y22" s="43">
        <v>87.36</v>
      </c>
      <c r="Z22" s="73">
        <v>83.616</v>
      </c>
      <c r="AB22" s="49">
        <v>86.68</v>
      </c>
      <c r="AC22" s="40">
        <v>91.01400000000001</v>
      </c>
      <c r="AE22" s="49">
        <v>91.01400000000001</v>
      </c>
      <c r="AF22" s="47">
        <v>113.7</v>
      </c>
      <c r="AG22" s="49">
        <v>106.2</v>
      </c>
      <c r="AH22" s="73">
        <v>101.1</v>
      </c>
      <c r="AJ22" s="47">
        <v>131.4</v>
      </c>
      <c r="AK22" s="73">
        <v>131.4</v>
      </c>
      <c r="AL22" s="73">
        <v>125.1</v>
      </c>
      <c r="AM22" s="71">
        <v>153.3</v>
      </c>
      <c r="AN22" s="43"/>
    </row>
    <row r="23" spans="1:40" s="41" customFormat="1" ht="15" customHeight="1" thickBot="1">
      <c r="A23" s="44" t="s">
        <v>10</v>
      </c>
      <c r="B23" s="45">
        <v>0.35</v>
      </c>
      <c r="C23" s="46">
        <v>10</v>
      </c>
      <c r="D23" s="47">
        <v>240</v>
      </c>
      <c r="E23" s="47">
        <v>340</v>
      </c>
      <c r="F23" s="46">
        <v>229</v>
      </c>
      <c r="G23" s="47">
        <v>330</v>
      </c>
      <c r="J23" s="50">
        <v>6.56</v>
      </c>
      <c r="K23" s="43">
        <v>64.61</v>
      </c>
      <c r="N23" s="49">
        <v>55.81</v>
      </c>
      <c r="O23" s="71">
        <v>58.6</v>
      </c>
      <c r="P23" s="43">
        <v>61.53</v>
      </c>
      <c r="Q23" s="43"/>
      <c r="R23" s="43">
        <v>69.78</v>
      </c>
      <c r="S23" s="43">
        <v>71.87</v>
      </c>
      <c r="T23" s="41">
        <v>83.81</v>
      </c>
      <c r="U23" s="49">
        <v>87.39</v>
      </c>
      <c r="V23" s="71">
        <v>92.2</v>
      </c>
      <c r="W23" s="43">
        <v>105.6006</v>
      </c>
      <c r="Y23" s="43">
        <v>117.33399999999999</v>
      </c>
      <c r="Z23" s="73">
        <v>112.3054</v>
      </c>
      <c r="AB23" s="49">
        <v>116.42</v>
      </c>
      <c r="AC23" s="40">
        <v>122.24100000000001</v>
      </c>
      <c r="AE23" s="49">
        <v>122.24100000000001</v>
      </c>
      <c r="AF23" s="47">
        <v>152.5</v>
      </c>
      <c r="AG23" s="49">
        <v>142.5</v>
      </c>
      <c r="AH23" s="73">
        <v>135.74</v>
      </c>
      <c r="AJ23" s="47">
        <v>176.4</v>
      </c>
      <c r="AK23" s="73">
        <v>176.4</v>
      </c>
      <c r="AL23" s="73">
        <v>168</v>
      </c>
      <c r="AM23" s="71">
        <v>205.7</v>
      </c>
      <c r="AN23" s="43"/>
    </row>
    <row r="24" spans="1:40" s="41" customFormat="1" ht="15" customHeight="1" thickBot="1">
      <c r="A24" s="44" t="s">
        <v>11</v>
      </c>
      <c r="B24" s="45">
        <v>0.57</v>
      </c>
      <c r="C24" s="46">
        <v>7</v>
      </c>
      <c r="D24" s="47">
        <v>335</v>
      </c>
      <c r="E24" s="47">
        <v>474</v>
      </c>
      <c r="F24" s="46">
        <v>320</v>
      </c>
      <c r="G24" s="47">
        <v>459</v>
      </c>
      <c r="J24" s="50">
        <v>7.41</v>
      </c>
      <c r="K24" s="43">
        <v>89.93</v>
      </c>
      <c r="N24" s="49">
        <v>77.69</v>
      </c>
      <c r="O24" s="71">
        <v>81.57</v>
      </c>
      <c r="P24" s="43">
        <v>85.65</v>
      </c>
      <c r="Q24" s="43"/>
      <c r="R24" s="43">
        <v>97.12</v>
      </c>
      <c r="S24" s="43">
        <v>100.03</v>
      </c>
      <c r="T24" s="41">
        <v>116.66</v>
      </c>
      <c r="U24" s="49">
        <v>121.66</v>
      </c>
      <c r="V24" s="71">
        <v>128.358</v>
      </c>
      <c r="W24" s="43">
        <v>146.9916</v>
      </c>
      <c r="Y24" s="43">
        <v>163.32399999999998</v>
      </c>
      <c r="Z24" s="73">
        <v>156.3244</v>
      </c>
      <c r="AB24" s="49">
        <v>162.05</v>
      </c>
      <c r="AC24" s="40">
        <v>170.1525</v>
      </c>
      <c r="AE24" s="49">
        <v>170.1525</v>
      </c>
      <c r="AF24" s="47">
        <v>212.3</v>
      </c>
      <c r="AG24" s="49">
        <v>198.4</v>
      </c>
      <c r="AH24" s="73">
        <v>188.99</v>
      </c>
      <c r="AJ24" s="47">
        <v>245.5</v>
      </c>
      <c r="AK24" s="73">
        <v>245.5</v>
      </c>
      <c r="AL24" s="73">
        <v>233.8</v>
      </c>
      <c r="AM24" s="71">
        <v>286.4</v>
      </c>
      <c r="AN24" s="43"/>
    </row>
    <row r="25" spans="1:40" s="41" customFormat="1" ht="15" customHeight="1" thickBot="1">
      <c r="A25" s="44" t="s">
        <v>12</v>
      </c>
      <c r="B25" s="45">
        <v>0.71</v>
      </c>
      <c r="C25" s="46">
        <v>5</v>
      </c>
      <c r="D25" s="47">
        <v>412</v>
      </c>
      <c r="E25" s="47">
        <v>581</v>
      </c>
      <c r="F25" s="46">
        <v>391</v>
      </c>
      <c r="G25" s="47">
        <v>563</v>
      </c>
      <c r="J25" s="50">
        <v>7.7</v>
      </c>
      <c r="K25" s="43">
        <v>110.27</v>
      </c>
      <c r="N25" s="49">
        <v>95.26</v>
      </c>
      <c r="O25" s="71">
        <v>100.02</v>
      </c>
      <c r="P25" s="43">
        <v>105.02</v>
      </c>
      <c r="Q25" s="43"/>
      <c r="R25" s="43">
        <v>119.09</v>
      </c>
      <c r="S25" s="43">
        <v>122.66</v>
      </c>
      <c r="T25" s="41">
        <v>143.03</v>
      </c>
      <c r="U25" s="49">
        <v>149.19</v>
      </c>
      <c r="V25" s="71">
        <v>157.4</v>
      </c>
      <c r="W25" s="43">
        <v>180.2178</v>
      </c>
      <c r="Y25" s="43">
        <v>200.242</v>
      </c>
      <c r="Z25" s="73">
        <v>191.6602</v>
      </c>
      <c r="AB25" s="49">
        <v>198.7</v>
      </c>
      <c r="AC25" s="40">
        <v>208.635</v>
      </c>
      <c r="AE25" s="49">
        <v>208.635</v>
      </c>
      <c r="AF25" s="47">
        <v>260.4</v>
      </c>
      <c r="AG25" s="49">
        <v>243.3</v>
      </c>
      <c r="AH25" s="73">
        <v>231.65</v>
      </c>
      <c r="AJ25" s="47">
        <v>301.2</v>
      </c>
      <c r="AK25" s="73">
        <v>301.2</v>
      </c>
      <c r="AL25" s="73">
        <v>286.9</v>
      </c>
      <c r="AM25" s="71">
        <v>351.2</v>
      </c>
      <c r="AN25" s="43"/>
    </row>
    <row r="26" spans="1:40" s="41" customFormat="1" ht="15" customHeight="1" thickBot="1">
      <c r="A26" s="44" t="s">
        <v>17</v>
      </c>
      <c r="B26" s="45">
        <v>0.49</v>
      </c>
      <c r="C26" s="46">
        <v>10</v>
      </c>
      <c r="D26" s="47">
        <v>331</v>
      </c>
      <c r="E26" s="47">
        <v>466</v>
      </c>
      <c r="F26" s="46">
        <v>314</v>
      </c>
      <c r="G26" s="47">
        <v>452</v>
      </c>
      <c r="J26" s="51">
        <v>11.32</v>
      </c>
      <c r="K26" s="43">
        <v>88.52</v>
      </c>
      <c r="N26" s="49">
        <v>76.47</v>
      </c>
      <c r="O26" s="71">
        <v>80.29</v>
      </c>
      <c r="P26" s="43">
        <v>84.3</v>
      </c>
      <c r="Q26" s="43"/>
      <c r="R26" s="43">
        <v>95.6</v>
      </c>
      <c r="S26" s="43">
        <v>98.47</v>
      </c>
      <c r="T26" s="41">
        <v>114.81</v>
      </c>
      <c r="U26" s="49">
        <v>119.74</v>
      </c>
      <c r="V26" s="71">
        <v>126.33</v>
      </c>
      <c r="W26" s="43">
        <v>144.66060000000002</v>
      </c>
      <c r="Y26" s="43">
        <v>160.73399999999998</v>
      </c>
      <c r="Z26" s="73">
        <v>153.8454</v>
      </c>
      <c r="AB26" s="49">
        <v>159.5</v>
      </c>
      <c r="AC26" s="40">
        <v>167.475</v>
      </c>
      <c r="AE26" s="49">
        <v>167.475</v>
      </c>
      <c r="AF26" s="47">
        <v>209</v>
      </c>
      <c r="AG26" s="49">
        <v>195.3</v>
      </c>
      <c r="AH26" s="73">
        <v>185.97</v>
      </c>
      <c r="AJ26" s="47">
        <v>241.7</v>
      </c>
      <c r="AK26" s="73">
        <v>241.7</v>
      </c>
      <c r="AL26" s="73">
        <v>230.2</v>
      </c>
      <c r="AM26" s="71">
        <v>281.9</v>
      </c>
      <c r="AN26" s="43"/>
    </row>
    <row r="27" spans="1:40" s="41" customFormat="1" ht="15" customHeight="1" thickBot="1">
      <c r="A27" s="44" t="s">
        <v>19</v>
      </c>
      <c r="B27" s="45">
        <v>0.78</v>
      </c>
      <c r="C27" s="46">
        <v>7</v>
      </c>
      <c r="D27" s="47">
        <v>514</v>
      </c>
      <c r="E27" s="47">
        <v>725</v>
      </c>
      <c r="F27" s="46">
        <v>489</v>
      </c>
      <c r="G27" s="47">
        <v>702</v>
      </c>
      <c r="J27" s="51">
        <v>12.01</v>
      </c>
      <c r="K27" s="43">
        <v>137.67</v>
      </c>
      <c r="N27" s="49">
        <v>118.92</v>
      </c>
      <c r="O27" s="71">
        <v>124.87</v>
      </c>
      <c r="P27" s="43">
        <v>131.11</v>
      </c>
      <c r="Q27" s="43"/>
      <c r="R27" s="43">
        <v>148.68</v>
      </c>
      <c r="S27" s="43">
        <v>153.14</v>
      </c>
      <c r="T27" s="41">
        <v>178.54</v>
      </c>
      <c r="U27" s="49">
        <v>186.22</v>
      </c>
      <c r="V27" s="71">
        <v>196.46</v>
      </c>
      <c r="W27" s="43">
        <v>224.9604</v>
      </c>
      <c r="Y27" s="43">
        <v>249.95599999999996</v>
      </c>
      <c r="Z27" s="73">
        <v>239.24360000000001</v>
      </c>
      <c r="AB27" s="49">
        <v>248.02</v>
      </c>
      <c r="AC27" s="40">
        <v>260.42100000000005</v>
      </c>
      <c r="AE27" s="49">
        <v>260.42100000000005</v>
      </c>
      <c r="AF27" s="47">
        <v>324.9</v>
      </c>
      <c r="AG27" s="49">
        <v>303.6</v>
      </c>
      <c r="AH27" s="73">
        <v>289.15</v>
      </c>
      <c r="AJ27" s="47">
        <v>375.9</v>
      </c>
      <c r="AK27" s="73">
        <v>375.9</v>
      </c>
      <c r="AL27" s="73">
        <v>358</v>
      </c>
      <c r="AM27" s="71">
        <v>438.4</v>
      </c>
      <c r="AN27" s="43"/>
    </row>
    <row r="28" spans="1:40" s="41" customFormat="1" ht="15" customHeight="1" thickBot="1">
      <c r="A28" s="44" t="s">
        <v>21</v>
      </c>
      <c r="B28" s="45">
        <v>0.98</v>
      </c>
      <c r="C28" s="46">
        <v>5</v>
      </c>
      <c r="D28" s="47">
        <v>526</v>
      </c>
      <c r="E28" s="47">
        <v>743</v>
      </c>
      <c r="F28" s="46">
        <v>500</v>
      </c>
      <c r="G28" s="47">
        <v>719</v>
      </c>
      <c r="J28" s="51">
        <v>12.63</v>
      </c>
      <c r="K28" s="43">
        <v>140.94</v>
      </c>
      <c r="N28" s="49">
        <v>121.75</v>
      </c>
      <c r="O28" s="71">
        <v>127.84</v>
      </c>
      <c r="P28" s="43">
        <v>134.23</v>
      </c>
      <c r="Q28" s="43"/>
      <c r="R28" s="43">
        <v>152.22</v>
      </c>
      <c r="S28" s="43">
        <v>156.79</v>
      </c>
      <c r="T28" s="41">
        <v>182.78</v>
      </c>
      <c r="U28" s="49">
        <v>190.63</v>
      </c>
      <c r="V28" s="71">
        <v>201.11</v>
      </c>
      <c r="W28" s="43">
        <v>230.3028</v>
      </c>
      <c r="Y28" s="43">
        <v>255.892</v>
      </c>
      <c r="Z28" s="73">
        <v>244.92520000000002</v>
      </c>
      <c r="AB28" s="49">
        <v>253.91</v>
      </c>
      <c r="AC28" s="40">
        <v>266.6055</v>
      </c>
      <c r="AE28" s="49">
        <v>266.6055</v>
      </c>
      <c r="AF28" s="47">
        <v>332.6</v>
      </c>
      <c r="AG28" s="49">
        <v>310.8</v>
      </c>
      <c r="AH28" s="73">
        <v>296.04</v>
      </c>
      <c r="AJ28" s="47">
        <v>384.8</v>
      </c>
      <c r="AK28" s="73">
        <v>384.8</v>
      </c>
      <c r="AL28" s="73">
        <v>366.5</v>
      </c>
      <c r="AM28" s="71">
        <v>448.7</v>
      </c>
      <c r="AN28" s="43"/>
    </row>
    <row r="29" spans="1:40" s="41" customFormat="1" ht="15" customHeight="1" thickBot="1">
      <c r="A29" s="44" t="s">
        <v>13</v>
      </c>
      <c r="B29" s="45">
        <v>0.64</v>
      </c>
      <c r="C29" s="46">
        <v>10</v>
      </c>
      <c r="D29" s="47">
        <v>382</v>
      </c>
      <c r="E29" s="47">
        <v>539</v>
      </c>
      <c r="F29" s="46">
        <v>364</v>
      </c>
      <c r="G29" s="47">
        <v>522</v>
      </c>
      <c r="J29" s="51">
        <v>14.69</v>
      </c>
      <c r="K29" s="43">
        <v>99.87</v>
      </c>
      <c r="N29" s="49">
        <v>86.27</v>
      </c>
      <c r="O29" s="71">
        <v>90.58</v>
      </c>
      <c r="P29" s="43">
        <v>95.11</v>
      </c>
      <c r="Q29" s="43"/>
      <c r="R29" s="43">
        <v>107.86</v>
      </c>
      <c r="S29" s="43">
        <v>111.1</v>
      </c>
      <c r="T29" s="41">
        <v>132.75</v>
      </c>
      <c r="U29" s="49">
        <v>138.48</v>
      </c>
      <c r="V29" s="71">
        <v>146.1</v>
      </c>
      <c r="W29" s="43">
        <v>167.265</v>
      </c>
      <c r="Y29" s="43">
        <v>185.85</v>
      </c>
      <c r="Z29" s="73">
        <v>177.885</v>
      </c>
      <c r="AB29" s="49">
        <v>184.43</v>
      </c>
      <c r="AC29" s="40">
        <v>193.65150000000003</v>
      </c>
      <c r="AE29" s="49">
        <v>193.65150000000003</v>
      </c>
      <c r="AF29" s="47">
        <v>241.6</v>
      </c>
      <c r="AG29" s="49">
        <v>225.8</v>
      </c>
      <c r="AH29" s="73">
        <v>215.04</v>
      </c>
      <c r="AJ29" s="47">
        <v>279.5</v>
      </c>
      <c r="AK29" s="73">
        <v>279.5</v>
      </c>
      <c r="AL29" s="73">
        <v>266.2</v>
      </c>
      <c r="AM29" s="71">
        <v>326</v>
      </c>
      <c r="AN29" s="43"/>
    </row>
    <row r="30" spans="1:40" s="41" customFormat="1" ht="15" customHeight="1" thickBot="1">
      <c r="A30" s="44" t="s">
        <v>14</v>
      </c>
      <c r="B30" s="45">
        <v>1.03</v>
      </c>
      <c r="C30" s="46">
        <v>7</v>
      </c>
      <c r="D30" s="47">
        <v>581</v>
      </c>
      <c r="E30" s="47">
        <v>821</v>
      </c>
      <c r="F30" s="46">
        <v>553</v>
      </c>
      <c r="G30" s="47">
        <v>795</v>
      </c>
      <c r="J30" s="51">
        <v>15.74</v>
      </c>
      <c r="K30" s="43">
        <v>151.98</v>
      </c>
      <c r="N30" s="49">
        <v>131.29</v>
      </c>
      <c r="O30" s="71">
        <v>137.85</v>
      </c>
      <c r="P30" s="43">
        <v>144.74</v>
      </c>
      <c r="Q30" s="43"/>
      <c r="R30" s="43">
        <v>164.14</v>
      </c>
      <c r="S30" s="43">
        <v>169.06</v>
      </c>
      <c r="T30" s="41">
        <v>202.02</v>
      </c>
      <c r="U30" s="49">
        <v>210.72</v>
      </c>
      <c r="V30" s="71">
        <v>222.31</v>
      </c>
      <c r="W30" s="43">
        <v>254.54520000000002</v>
      </c>
      <c r="Y30" s="43">
        <v>282.828</v>
      </c>
      <c r="Z30" s="73">
        <v>270.70680000000004</v>
      </c>
      <c r="AB30" s="49">
        <v>280.64</v>
      </c>
      <c r="AC30" s="40">
        <v>294.672</v>
      </c>
      <c r="AE30" s="49">
        <v>294.672</v>
      </c>
      <c r="AF30" s="47">
        <v>367.7</v>
      </c>
      <c r="AG30" s="49">
        <v>343.6</v>
      </c>
      <c r="AH30" s="73">
        <v>327.2</v>
      </c>
      <c r="AJ30" s="47">
        <v>425.4</v>
      </c>
      <c r="AK30" s="73">
        <v>425.4</v>
      </c>
      <c r="AL30" s="73">
        <v>405.1</v>
      </c>
      <c r="AM30" s="71">
        <v>496</v>
      </c>
      <c r="AN30" s="43"/>
    </row>
    <row r="31" spans="1:40" s="41" customFormat="1" ht="15" customHeight="1" thickBot="1">
      <c r="A31" s="44" t="s">
        <v>15</v>
      </c>
      <c r="B31" s="45">
        <v>1.29</v>
      </c>
      <c r="C31" s="46">
        <v>5</v>
      </c>
      <c r="D31" s="47">
        <v>721</v>
      </c>
      <c r="E31" s="47">
        <v>1017</v>
      </c>
      <c r="F31" s="46">
        <v>685</v>
      </c>
      <c r="G31" s="47">
        <v>985</v>
      </c>
      <c r="J31" s="50">
        <v>17.6</v>
      </c>
      <c r="K31" s="43">
        <v>189.06</v>
      </c>
      <c r="N31" s="49">
        <v>163.32</v>
      </c>
      <c r="O31" s="71">
        <v>171.49</v>
      </c>
      <c r="P31" s="43">
        <v>180.06</v>
      </c>
      <c r="Q31" s="43"/>
      <c r="R31" s="43">
        <v>204.18</v>
      </c>
      <c r="S31" s="43">
        <v>210.31</v>
      </c>
      <c r="T31" s="41">
        <v>250.29</v>
      </c>
      <c r="U31" s="49">
        <v>261.02</v>
      </c>
      <c r="V31" s="71">
        <v>275.38</v>
      </c>
      <c r="W31" s="43">
        <v>315.36539999999997</v>
      </c>
      <c r="Y31" s="43">
        <v>350.40599999999995</v>
      </c>
      <c r="Z31" s="73">
        <v>335.3886</v>
      </c>
      <c r="AB31" s="49">
        <v>347.7</v>
      </c>
      <c r="AC31" s="40">
        <v>365.085</v>
      </c>
      <c r="AE31" s="49">
        <v>365.085</v>
      </c>
      <c r="AF31" s="47">
        <v>455.4</v>
      </c>
      <c r="AG31" s="49">
        <v>425.6</v>
      </c>
      <c r="AH31" s="73">
        <v>405.45</v>
      </c>
      <c r="AJ31" s="47">
        <v>526.9</v>
      </c>
      <c r="AK31" s="73">
        <v>526.9</v>
      </c>
      <c r="AL31" s="73">
        <v>501.8</v>
      </c>
      <c r="AM31" s="71">
        <v>614.5</v>
      </c>
      <c r="AN31" s="43"/>
    </row>
    <row r="32" spans="1:40" s="41" customFormat="1" ht="15" customHeight="1" thickBot="1">
      <c r="A32" s="44" t="s">
        <v>26</v>
      </c>
      <c r="B32" s="45">
        <v>2.03</v>
      </c>
      <c r="C32" s="46">
        <v>5</v>
      </c>
      <c r="D32" s="47">
        <v>1137</v>
      </c>
      <c r="E32" s="47">
        <v>1603</v>
      </c>
      <c r="F32" s="46">
        <v>1080</v>
      </c>
      <c r="G32" s="47">
        <v>1552</v>
      </c>
      <c r="J32" s="50">
        <v>19.18</v>
      </c>
      <c r="K32" s="43">
        <v>297.99</v>
      </c>
      <c r="N32" s="49">
        <v>257.42</v>
      </c>
      <c r="O32" s="71">
        <v>270.29</v>
      </c>
      <c r="P32" s="43">
        <v>283.8</v>
      </c>
      <c r="Q32" s="43"/>
      <c r="R32" s="43">
        <v>321.83</v>
      </c>
      <c r="S32" s="43">
        <v>331.48</v>
      </c>
      <c r="T32" s="41">
        <v>394.49</v>
      </c>
      <c r="U32" s="49">
        <v>411.46</v>
      </c>
      <c r="V32" s="71">
        <v>434.09</v>
      </c>
      <c r="W32" s="43">
        <v>497.05740000000003</v>
      </c>
      <c r="Y32" s="43">
        <v>552.286</v>
      </c>
      <c r="Z32" s="73">
        <v>528.6166000000001</v>
      </c>
      <c r="AB32" s="49">
        <v>548.02</v>
      </c>
      <c r="AC32" s="40">
        <v>575.421</v>
      </c>
      <c r="AE32" s="49">
        <v>575.421</v>
      </c>
      <c r="AF32" s="47">
        <v>717.9</v>
      </c>
      <c r="AG32" s="49">
        <v>670.9</v>
      </c>
      <c r="AH32" s="73">
        <v>639</v>
      </c>
      <c r="AJ32" s="47">
        <v>830.6</v>
      </c>
      <c r="AK32" s="73">
        <v>830.6</v>
      </c>
      <c r="AL32" s="73">
        <v>791.1</v>
      </c>
      <c r="AM32" s="71">
        <v>968.6</v>
      </c>
      <c r="AN32" s="43"/>
    </row>
    <row r="33" spans="1:40" s="41" customFormat="1" ht="15" customHeight="1" thickBot="1">
      <c r="A33" s="44" t="s">
        <v>27</v>
      </c>
      <c r="B33" s="45">
        <v>3.24</v>
      </c>
      <c r="C33" s="46">
        <v>3</v>
      </c>
      <c r="D33" s="47">
        <v>1977</v>
      </c>
      <c r="E33" s="47">
        <v>2787</v>
      </c>
      <c r="F33" s="46">
        <v>1878</v>
      </c>
      <c r="G33" s="47">
        <v>2698</v>
      </c>
      <c r="J33" s="50">
        <v>21.65</v>
      </c>
      <c r="K33" s="43">
        <v>515.96</v>
      </c>
      <c r="N33" s="49">
        <v>445.7</v>
      </c>
      <c r="O33" s="71">
        <v>467.99</v>
      </c>
      <c r="P33" s="43">
        <v>491.39</v>
      </c>
      <c r="Q33" s="43"/>
      <c r="R33" s="43">
        <v>557.24</v>
      </c>
      <c r="S33" s="43">
        <v>573.96</v>
      </c>
      <c r="T33" s="41">
        <v>685.82</v>
      </c>
      <c r="U33" s="49">
        <v>715.32</v>
      </c>
      <c r="V33" s="71">
        <v>754.66</v>
      </c>
      <c r="W33" s="43">
        <v>864.1332000000001</v>
      </c>
      <c r="Y33" s="43">
        <v>960.148</v>
      </c>
      <c r="Z33" s="73">
        <v>918.9988000000001</v>
      </c>
      <c r="AB33" s="49">
        <v>952.72</v>
      </c>
      <c r="AC33" s="40">
        <v>1000.3560000000001</v>
      </c>
      <c r="AE33" s="49">
        <v>1000.3560000000001</v>
      </c>
      <c r="AF33" s="47">
        <v>1248.1</v>
      </c>
      <c r="AG33" s="49">
        <v>1166.4</v>
      </c>
      <c r="AH33" s="73">
        <v>1110.9</v>
      </c>
      <c r="AJ33" s="47">
        <v>1444</v>
      </c>
      <c r="AK33" s="73">
        <v>1444</v>
      </c>
      <c r="AL33" s="73">
        <v>1375.2</v>
      </c>
      <c r="AM33" s="71">
        <v>1683.9</v>
      </c>
      <c r="AN33" s="43"/>
    </row>
    <row r="34" spans="1:40" s="41" customFormat="1" ht="15" customHeight="1" thickBot="1">
      <c r="A34" s="44" t="s">
        <v>28</v>
      </c>
      <c r="B34" s="45">
        <v>3.74</v>
      </c>
      <c r="C34" s="48">
        <v>1</v>
      </c>
      <c r="D34" s="47">
        <v>2019</v>
      </c>
      <c r="E34" s="47">
        <v>2846</v>
      </c>
      <c r="F34" s="46">
        <v>1918</v>
      </c>
      <c r="G34" s="47">
        <v>2756</v>
      </c>
      <c r="J34" s="50">
        <v>27.65</v>
      </c>
      <c r="K34" s="43">
        <v>579.11</v>
      </c>
      <c r="N34" s="49">
        <v>500.26</v>
      </c>
      <c r="O34" s="71">
        <v>525.27</v>
      </c>
      <c r="P34" s="43">
        <v>551.53</v>
      </c>
      <c r="Q34" s="43"/>
      <c r="R34" s="43">
        <v>625.44</v>
      </c>
      <c r="S34" s="43">
        <v>644.2</v>
      </c>
      <c r="T34" s="41">
        <v>700.47</v>
      </c>
      <c r="U34" s="49">
        <v>802.9</v>
      </c>
      <c r="V34" s="71">
        <v>847.06</v>
      </c>
      <c r="W34" s="43">
        <v>882.5922</v>
      </c>
      <c r="Y34" s="43">
        <v>980.658</v>
      </c>
      <c r="Z34" s="73">
        <v>938.6298</v>
      </c>
      <c r="AB34" s="49">
        <v>973.08</v>
      </c>
      <c r="AC34" s="40">
        <v>1021.734</v>
      </c>
      <c r="AE34" s="49">
        <v>1021.734</v>
      </c>
      <c r="AF34" s="47">
        <f>AG34*1.07</f>
        <v>1274.7980000000002</v>
      </c>
      <c r="AG34" s="49">
        <v>1191.4</v>
      </c>
      <c r="AH34" s="73">
        <v>1134.6</v>
      </c>
      <c r="AJ34" s="47">
        <v>1620</v>
      </c>
      <c r="AK34" s="73">
        <v>1620</v>
      </c>
      <c r="AL34" s="73">
        <v>1542.9</v>
      </c>
      <c r="AM34" s="71">
        <v>1890</v>
      </c>
      <c r="AN34" s="43"/>
    </row>
    <row r="35" spans="1:40" s="41" customFormat="1" ht="15" customHeight="1" thickBot="1">
      <c r="A35" s="44" t="s">
        <v>29</v>
      </c>
      <c r="B35" s="45">
        <v>4.87</v>
      </c>
      <c r="C35" s="46">
        <v>1</v>
      </c>
      <c r="D35" s="47">
        <v>2821</v>
      </c>
      <c r="E35" s="47">
        <v>3537</v>
      </c>
      <c r="F35" s="46">
        <v>2680</v>
      </c>
      <c r="G35" s="47">
        <v>3425</v>
      </c>
      <c r="J35" s="50">
        <v>45.95</v>
      </c>
      <c r="K35" s="43">
        <v>739.17</v>
      </c>
      <c r="N35" s="49">
        <v>638.52</v>
      </c>
      <c r="O35" s="71">
        <v>670.45</v>
      </c>
      <c r="P35" s="43">
        <v>703.97</v>
      </c>
      <c r="Q35" s="43"/>
      <c r="R35" s="43">
        <v>798.3</v>
      </c>
      <c r="S35" s="43">
        <v>822.25</v>
      </c>
      <c r="T35" s="41">
        <v>978.5</v>
      </c>
      <c r="U35" s="49">
        <v>994.92</v>
      </c>
      <c r="V35" s="71">
        <v>1049.64</v>
      </c>
      <c r="W35" s="43">
        <v>1232.91</v>
      </c>
      <c r="Y35" s="43">
        <v>1369.9</v>
      </c>
      <c r="Z35" s="73">
        <v>1311.19</v>
      </c>
      <c r="AB35" s="75">
        <v>1359.28</v>
      </c>
      <c r="AC35" s="40">
        <v>1427.2440000000001</v>
      </c>
      <c r="AE35" s="49">
        <v>1427.2440000000001</v>
      </c>
      <c r="AF35" s="47">
        <v>1780.6</v>
      </c>
      <c r="AG35" s="49">
        <v>1664.1</v>
      </c>
      <c r="AH35" s="73">
        <v>1584.98</v>
      </c>
      <c r="AJ35" s="47">
        <v>2060</v>
      </c>
      <c r="AK35" s="73">
        <v>2060</v>
      </c>
      <c r="AL35" s="73">
        <v>1961.904761904762</v>
      </c>
      <c r="AM35" s="71">
        <v>2402.5</v>
      </c>
      <c r="AN35" s="43"/>
    </row>
    <row r="36" spans="1:40" s="41" customFormat="1" ht="15" customHeight="1" thickBot="1">
      <c r="A36" s="52" t="s">
        <v>16</v>
      </c>
      <c r="B36" s="76">
        <v>7.01</v>
      </c>
      <c r="C36" s="77">
        <v>1</v>
      </c>
      <c r="D36" s="53">
        <v>3875</v>
      </c>
      <c r="E36" s="53">
        <v>5460</v>
      </c>
      <c r="F36" s="65">
        <v>3681</v>
      </c>
      <c r="G36" s="53">
        <v>5288</v>
      </c>
      <c r="J36" s="50">
        <v>51.4</v>
      </c>
      <c r="K36" s="43">
        <v>1015.19</v>
      </c>
      <c r="N36" s="54">
        <v>876.96</v>
      </c>
      <c r="O36" s="72">
        <v>920.81</v>
      </c>
      <c r="P36" s="43">
        <v>966.85</v>
      </c>
      <c r="Q36" s="43"/>
      <c r="R36" s="43">
        <v>1096.41</v>
      </c>
      <c r="S36" s="43">
        <v>1129.3</v>
      </c>
      <c r="T36" s="41">
        <v>1343.86</v>
      </c>
      <c r="U36" s="54">
        <v>1401.62</v>
      </c>
      <c r="V36" s="72">
        <v>1478.71</v>
      </c>
      <c r="W36" s="43">
        <v>1693.2636</v>
      </c>
      <c r="Y36" s="43">
        <v>1881.4039999999998</v>
      </c>
      <c r="Z36" s="73">
        <v>1800.7724</v>
      </c>
      <c r="AB36" s="74">
        <v>1866.83</v>
      </c>
      <c r="AC36" s="40">
        <v>1960.1715</v>
      </c>
      <c r="AE36" s="54">
        <v>1960.1715</v>
      </c>
      <c r="AF36" s="53">
        <v>2445.5</v>
      </c>
      <c r="AG36" s="54">
        <v>2285.5</v>
      </c>
      <c r="AH36" s="73">
        <v>2176.77</v>
      </c>
      <c r="AJ36" s="53">
        <v>2830</v>
      </c>
      <c r="AK36" s="73">
        <v>2830</v>
      </c>
      <c r="AL36" s="73">
        <v>2695.2</v>
      </c>
      <c r="AM36" s="72">
        <v>3299.5</v>
      </c>
      <c r="AN36" s="43"/>
    </row>
    <row r="37" spans="1:15" s="41" customFormat="1" ht="9.75" customHeight="1">
      <c r="A37" s="66"/>
      <c r="B37" s="67"/>
      <c r="C37" s="68"/>
      <c r="D37" s="68"/>
      <c r="E37" s="43"/>
      <c r="F37" s="43"/>
      <c r="G37" s="43"/>
      <c r="J37" s="43"/>
      <c r="K37" s="43"/>
      <c r="N37" s="43"/>
      <c r="O37" s="43"/>
    </row>
    <row r="38" spans="1:55" s="83" customFormat="1" ht="16.5" customHeight="1">
      <c r="A38" s="108" t="s">
        <v>49</v>
      </c>
      <c r="B38" s="109"/>
      <c r="C38" s="109"/>
      <c r="D38" s="109"/>
      <c r="E38" s="109"/>
      <c r="F38" s="109"/>
      <c r="G38" s="109"/>
      <c r="H38" s="26"/>
      <c r="I38" s="26"/>
      <c r="J38" s="26"/>
      <c r="K38" s="26"/>
      <c r="L38" s="26"/>
      <c r="M38" s="26"/>
      <c r="N38" s="26"/>
      <c r="O38" s="26"/>
      <c r="P38" s="26"/>
      <c r="Q38" s="26"/>
      <c r="AS38" s="84"/>
      <c r="AT38" s="84"/>
      <c r="BB38" s="84"/>
      <c r="BC38" s="84"/>
    </row>
    <row r="39" spans="1:7" s="9" customFormat="1" ht="4.5" customHeight="1" thickBot="1">
      <c r="A39" s="21"/>
      <c r="B39" s="19"/>
      <c r="C39" s="19"/>
      <c r="D39" s="19"/>
      <c r="E39" s="21"/>
      <c r="F39" s="21"/>
      <c r="G39" s="20"/>
    </row>
    <row r="40" spans="1:7" s="56" customFormat="1" ht="15" customHeight="1">
      <c r="A40" s="103" t="s">
        <v>40</v>
      </c>
      <c r="B40" s="31" t="s">
        <v>0</v>
      </c>
      <c r="C40" s="55" t="s">
        <v>1</v>
      </c>
      <c r="D40" s="78" t="s">
        <v>61</v>
      </c>
      <c r="E40" s="78" t="s">
        <v>42</v>
      </c>
      <c r="F40" s="33" t="s">
        <v>61</v>
      </c>
      <c r="G40" s="33" t="s">
        <v>43</v>
      </c>
    </row>
    <row r="41" spans="1:31" s="56" customFormat="1" ht="15" customHeight="1" thickBot="1">
      <c r="A41" s="104"/>
      <c r="B41" s="35" t="s">
        <v>2</v>
      </c>
      <c r="C41" s="57" t="s">
        <v>3</v>
      </c>
      <c r="D41" s="79" t="s">
        <v>46</v>
      </c>
      <c r="E41" s="79" t="s">
        <v>63</v>
      </c>
      <c r="F41" s="37" t="s">
        <v>45</v>
      </c>
      <c r="G41" s="37" t="s">
        <v>64</v>
      </c>
      <c r="AE41" s="43"/>
    </row>
    <row r="42" spans="1:40" s="41" customFormat="1" ht="15" customHeight="1">
      <c r="A42" s="38" t="s">
        <v>33</v>
      </c>
      <c r="B42" s="58">
        <v>0.05</v>
      </c>
      <c r="C42" s="30" t="s">
        <v>51</v>
      </c>
      <c r="D42" s="39">
        <v>89</v>
      </c>
      <c r="E42" s="39">
        <v>124</v>
      </c>
      <c r="F42" s="39">
        <v>84</v>
      </c>
      <c r="G42" s="39">
        <v>120</v>
      </c>
      <c r="I42" s="59">
        <v>18.98</v>
      </c>
      <c r="J42" s="59">
        <v>7.49</v>
      </c>
      <c r="K42" s="73">
        <v>23.77</v>
      </c>
      <c r="L42" s="43"/>
      <c r="N42" s="60">
        <v>20.53</v>
      </c>
      <c r="O42" s="40">
        <v>21.56</v>
      </c>
      <c r="P42" s="73">
        <v>22.64</v>
      </c>
      <c r="R42" s="43">
        <v>25.67</v>
      </c>
      <c r="S42" s="41">
        <v>26.44</v>
      </c>
      <c r="T42" s="41">
        <v>30.07</v>
      </c>
      <c r="U42" s="40">
        <v>32.6</v>
      </c>
      <c r="V42" s="40">
        <v>34.39</v>
      </c>
      <c r="W42" s="73">
        <v>37.8882</v>
      </c>
      <c r="Y42" s="73">
        <v>42.098</v>
      </c>
      <c r="Z42" s="73">
        <v>40.293800000000005</v>
      </c>
      <c r="AB42" s="40">
        <v>43.4</v>
      </c>
      <c r="AC42" s="41">
        <v>45.57</v>
      </c>
      <c r="AE42" s="43">
        <v>45.57</v>
      </c>
      <c r="AF42" s="39">
        <v>56.8</v>
      </c>
      <c r="AG42" s="40">
        <v>53.1</v>
      </c>
      <c r="AH42" s="73">
        <v>50.59</v>
      </c>
      <c r="AJ42" s="39">
        <v>65.8</v>
      </c>
      <c r="AK42" s="73">
        <v>65.8</v>
      </c>
      <c r="AL42" s="73">
        <v>62.7</v>
      </c>
      <c r="AM42" s="70">
        <v>76.7</v>
      </c>
      <c r="AN42" s="43"/>
    </row>
    <row r="43" spans="1:40" s="41" customFormat="1" ht="15" customHeight="1">
      <c r="A43" s="44" t="s">
        <v>34</v>
      </c>
      <c r="B43" s="61">
        <v>0.03</v>
      </c>
      <c r="C43" s="46" t="s">
        <v>52</v>
      </c>
      <c r="D43" s="47">
        <v>67</v>
      </c>
      <c r="E43" s="47">
        <v>93</v>
      </c>
      <c r="F43" s="47">
        <v>63</v>
      </c>
      <c r="G43" s="47">
        <v>90</v>
      </c>
      <c r="I43" s="62">
        <v>14.29</v>
      </c>
      <c r="J43" s="62">
        <v>7.78</v>
      </c>
      <c r="K43" s="73">
        <v>17.89</v>
      </c>
      <c r="L43" s="43"/>
      <c r="N43" s="49">
        <v>15.46</v>
      </c>
      <c r="O43" s="49">
        <v>16.23</v>
      </c>
      <c r="P43" s="73">
        <v>17.04</v>
      </c>
      <c r="R43" s="43">
        <v>19.32</v>
      </c>
      <c r="S43" s="41">
        <v>19.9</v>
      </c>
      <c r="T43" s="41">
        <v>23.52</v>
      </c>
      <c r="U43" s="49">
        <v>24.52</v>
      </c>
      <c r="V43" s="49">
        <v>25.87</v>
      </c>
      <c r="W43" s="73">
        <v>29.6352</v>
      </c>
      <c r="Y43" s="73">
        <v>32.928</v>
      </c>
      <c r="Z43" s="73">
        <v>31.5168</v>
      </c>
      <c r="AB43" s="49">
        <v>32.67</v>
      </c>
      <c r="AC43" s="41">
        <v>34.30350000000001</v>
      </c>
      <c r="AE43" s="43">
        <v>34.30350000000001</v>
      </c>
      <c r="AF43" s="47">
        <v>42.7</v>
      </c>
      <c r="AG43" s="49">
        <v>39.9</v>
      </c>
      <c r="AH43" s="73">
        <v>38.04</v>
      </c>
      <c r="AJ43" s="47">
        <v>49.5</v>
      </c>
      <c r="AK43" s="73">
        <v>49.5</v>
      </c>
      <c r="AL43" s="73">
        <v>47.1</v>
      </c>
      <c r="AM43" s="71">
        <v>57.7</v>
      </c>
      <c r="AN43" s="43"/>
    </row>
    <row r="44" spans="1:40" s="41" customFormat="1" ht="15" customHeight="1">
      <c r="A44" s="44" t="s">
        <v>35</v>
      </c>
      <c r="B44" s="45">
        <v>0.09</v>
      </c>
      <c r="C44" s="46">
        <v>50</v>
      </c>
      <c r="D44" s="47">
        <v>53</v>
      </c>
      <c r="E44" s="47">
        <v>74</v>
      </c>
      <c r="F44" s="47">
        <v>50</v>
      </c>
      <c r="G44" s="47">
        <v>72</v>
      </c>
      <c r="I44" s="62">
        <v>11.43</v>
      </c>
      <c r="J44" s="62">
        <v>8.08</v>
      </c>
      <c r="K44" s="73">
        <v>14.31</v>
      </c>
      <c r="L44" s="43"/>
      <c r="N44" s="49">
        <v>12.36</v>
      </c>
      <c r="O44" s="49">
        <v>12.98</v>
      </c>
      <c r="P44" s="73">
        <v>13.63</v>
      </c>
      <c r="R44" s="43">
        <v>15.45</v>
      </c>
      <c r="S44" s="41">
        <v>15.91</v>
      </c>
      <c r="T44" s="41">
        <v>18.83</v>
      </c>
      <c r="U44" s="49">
        <v>19.65</v>
      </c>
      <c r="V44" s="49">
        <v>20.73</v>
      </c>
      <c r="W44" s="73">
        <v>23.7258</v>
      </c>
      <c r="Y44" s="73">
        <v>26.361999999999995</v>
      </c>
      <c r="Z44" s="73">
        <v>25.2322</v>
      </c>
      <c r="AB44" s="49">
        <v>26.17</v>
      </c>
      <c r="AC44" s="41">
        <v>27.478500000000004</v>
      </c>
      <c r="AE44" s="43">
        <v>27.478500000000004</v>
      </c>
      <c r="AF44" s="47">
        <v>34.4</v>
      </c>
      <c r="AG44" s="49">
        <v>32.1</v>
      </c>
      <c r="AH44" s="73">
        <v>30.5</v>
      </c>
      <c r="AJ44" s="47">
        <v>39.6</v>
      </c>
      <c r="AK44" s="73">
        <v>39.6</v>
      </c>
      <c r="AL44" s="73">
        <v>37.7</v>
      </c>
      <c r="AM44" s="71">
        <v>46.2</v>
      </c>
      <c r="AN44" s="43"/>
    </row>
    <row r="45" spans="1:40" s="41" customFormat="1" ht="15" customHeight="1">
      <c r="A45" s="44" t="s">
        <v>55</v>
      </c>
      <c r="B45" s="61">
        <v>0.13</v>
      </c>
      <c r="C45" s="46">
        <v>65</v>
      </c>
      <c r="D45" s="47">
        <v>69</v>
      </c>
      <c r="E45" s="47">
        <v>95</v>
      </c>
      <c r="F45" s="47">
        <v>66</v>
      </c>
      <c r="G45" s="47">
        <v>92</v>
      </c>
      <c r="I45" s="62">
        <v>14.64</v>
      </c>
      <c r="J45" s="62">
        <v>8.46</v>
      </c>
      <c r="K45" s="73">
        <v>18.32</v>
      </c>
      <c r="L45" s="43"/>
      <c r="N45" s="49">
        <v>15.83</v>
      </c>
      <c r="O45" s="49">
        <v>16.62</v>
      </c>
      <c r="P45" s="73">
        <v>17.45</v>
      </c>
      <c r="R45" s="43">
        <v>19.79</v>
      </c>
      <c r="S45" s="41">
        <v>20.38</v>
      </c>
      <c r="T45" s="41">
        <v>24.11</v>
      </c>
      <c r="U45" s="49">
        <v>25.16</v>
      </c>
      <c r="V45" s="49">
        <v>26.54</v>
      </c>
      <c r="W45" s="73">
        <v>30.3786</v>
      </c>
      <c r="Y45" s="73">
        <v>33.754</v>
      </c>
      <c r="Z45" s="73">
        <v>32.3074</v>
      </c>
      <c r="AB45" s="49">
        <v>33.5</v>
      </c>
      <c r="AC45" s="41">
        <v>35.175</v>
      </c>
      <c r="AE45" s="43">
        <v>35.175</v>
      </c>
      <c r="AF45" s="47">
        <v>43.9</v>
      </c>
      <c r="AG45" s="49">
        <v>41</v>
      </c>
      <c r="AH45" s="73">
        <v>39.08</v>
      </c>
      <c r="AJ45" s="47">
        <v>50.7</v>
      </c>
      <c r="AK45" s="73">
        <v>50.7</v>
      </c>
      <c r="AL45" s="73">
        <v>48.3</v>
      </c>
      <c r="AM45" s="71">
        <v>59.2</v>
      </c>
      <c r="AN45" s="43"/>
    </row>
    <row r="46" spans="1:40" s="41" customFormat="1" ht="15" customHeight="1">
      <c r="A46" s="44" t="s">
        <v>44</v>
      </c>
      <c r="B46" s="61">
        <v>0.09</v>
      </c>
      <c r="C46" s="46">
        <v>50</v>
      </c>
      <c r="D46" s="47">
        <v>64</v>
      </c>
      <c r="E46" s="47">
        <v>89</v>
      </c>
      <c r="F46" s="47">
        <v>61</v>
      </c>
      <c r="G46" s="47">
        <v>87</v>
      </c>
      <c r="I46" s="62">
        <v>13.76</v>
      </c>
      <c r="J46" s="62">
        <v>9.99</v>
      </c>
      <c r="K46" s="73">
        <v>17.22</v>
      </c>
      <c r="L46" s="43"/>
      <c r="N46" s="49">
        <v>14.88</v>
      </c>
      <c r="O46" s="49">
        <v>15.62</v>
      </c>
      <c r="P46" s="73">
        <v>16.4</v>
      </c>
      <c r="R46" s="43">
        <v>18.6</v>
      </c>
      <c r="S46" s="41">
        <v>19.16</v>
      </c>
      <c r="T46" s="41">
        <v>22.64</v>
      </c>
      <c r="U46" s="49">
        <v>23.61</v>
      </c>
      <c r="V46" s="49">
        <v>24.91</v>
      </c>
      <c r="W46" s="73">
        <v>28.526400000000002</v>
      </c>
      <c r="Y46" s="73">
        <v>31.695999999999998</v>
      </c>
      <c r="Z46" s="73">
        <v>30.337600000000002</v>
      </c>
      <c r="AB46" s="49">
        <v>31.45</v>
      </c>
      <c r="AC46" s="41">
        <v>33.0225</v>
      </c>
      <c r="AE46" s="43">
        <v>33.0225</v>
      </c>
      <c r="AF46" s="47">
        <v>41.1</v>
      </c>
      <c r="AG46" s="49">
        <v>38.4</v>
      </c>
      <c r="AH46" s="73">
        <v>36.63</v>
      </c>
      <c r="AJ46" s="47">
        <v>47.6</v>
      </c>
      <c r="AK46" s="73">
        <v>47.6</v>
      </c>
      <c r="AL46" s="73">
        <v>45.3</v>
      </c>
      <c r="AM46" s="71">
        <v>55.6</v>
      </c>
      <c r="AN46" s="43"/>
    </row>
    <row r="47" spans="1:40" s="41" customFormat="1" ht="15" customHeight="1">
      <c r="A47" s="44" t="s">
        <v>6</v>
      </c>
      <c r="B47" s="61">
        <v>0.06</v>
      </c>
      <c r="C47" s="46">
        <v>100</v>
      </c>
      <c r="D47" s="47">
        <v>91</v>
      </c>
      <c r="E47" s="47">
        <v>126</v>
      </c>
      <c r="F47" s="47">
        <v>86</v>
      </c>
      <c r="G47" s="47">
        <v>122</v>
      </c>
      <c r="I47" s="62">
        <v>19.45</v>
      </c>
      <c r="J47" s="62">
        <v>10.28</v>
      </c>
      <c r="K47" s="73">
        <v>24.34</v>
      </c>
      <c r="L47" s="43"/>
      <c r="N47" s="49">
        <v>21.03</v>
      </c>
      <c r="O47" s="49">
        <v>22.08</v>
      </c>
      <c r="P47" s="73">
        <v>23.18</v>
      </c>
      <c r="R47" s="43">
        <v>26.29</v>
      </c>
      <c r="S47" s="41">
        <v>27.08</v>
      </c>
      <c r="T47" s="41">
        <v>31.97</v>
      </c>
      <c r="U47" s="49">
        <v>33.35</v>
      </c>
      <c r="V47" s="49">
        <v>35.18</v>
      </c>
      <c r="W47" s="73">
        <v>40.282199999999996</v>
      </c>
      <c r="Y47" s="73">
        <v>44.757999999999996</v>
      </c>
      <c r="Z47" s="73">
        <v>42.839800000000004</v>
      </c>
      <c r="AB47" s="49">
        <v>44.42</v>
      </c>
      <c r="AC47" s="41">
        <v>46.641000000000005</v>
      </c>
      <c r="AE47" s="43">
        <v>46.641000000000005</v>
      </c>
      <c r="AF47" s="47">
        <v>58.2</v>
      </c>
      <c r="AG47" s="49">
        <v>54.4</v>
      </c>
      <c r="AH47" s="73">
        <v>51.82</v>
      </c>
      <c r="AJ47" s="47">
        <v>67.3</v>
      </c>
      <c r="AK47" s="73">
        <v>67.3</v>
      </c>
      <c r="AL47" s="73">
        <v>64.09523809523809</v>
      </c>
      <c r="AM47" s="71">
        <v>78.5</v>
      </c>
      <c r="AN47" s="43"/>
    </row>
    <row r="48" spans="1:40" s="41" customFormat="1" ht="15" customHeight="1">
      <c r="A48" s="44" t="s">
        <v>56</v>
      </c>
      <c r="B48" s="61">
        <v>0.12</v>
      </c>
      <c r="C48" s="46" t="s">
        <v>58</v>
      </c>
      <c r="D48" s="47">
        <v>66</v>
      </c>
      <c r="E48" s="47">
        <v>92</v>
      </c>
      <c r="F48" s="47">
        <v>62</v>
      </c>
      <c r="G48" s="47">
        <v>89</v>
      </c>
      <c r="I48" s="62">
        <v>14.12</v>
      </c>
      <c r="J48" s="62">
        <v>13.28</v>
      </c>
      <c r="K48" s="73">
        <v>17.67</v>
      </c>
      <c r="L48" s="43"/>
      <c r="N48" s="49">
        <v>15.27</v>
      </c>
      <c r="O48" s="49">
        <v>16.03</v>
      </c>
      <c r="P48" s="73">
        <v>16.83</v>
      </c>
      <c r="R48" s="43">
        <v>19.08</v>
      </c>
      <c r="S48" s="41">
        <v>19.65</v>
      </c>
      <c r="T48" s="41">
        <v>23.24</v>
      </c>
      <c r="U48" s="49">
        <v>24.25</v>
      </c>
      <c r="V48" s="49">
        <v>25.58</v>
      </c>
      <c r="W48" s="73">
        <v>29.2824</v>
      </c>
      <c r="Y48" s="73">
        <v>32.535999999999994</v>
      </c>
      <c r="Z48" s="73">
        <v>31.1416</v>
      </c>
      <c r="AB48" s="49">
        <v>32.28</v>
      </c>
      <c r="AC48" s="41">
        <v>33.894000000000005</v>
      </c>
      <c r="AE48" s="43">
        <v>33.894000000000005</v>
      </c>
      <c r="AF48" s="47">
        <v>42.3</v>
      </c>
      <c r="AG48" s="49">
        <v>39.5</v>
      </c>
      <c r="AH48" s="73">
        <v>37.67</v>
      </c>
      <c r="AJ48" s="47">
        <v>48.9</v>
      </c>
      <c r="AK48" s="73">
        <v>48.9</v>
      </c>
      <c r="AL48" s="73">
        <v>46.6</v>
      </c>
      <c r="AM48" s="71">
        <v>57.1</v>
      </c>
      <c r="AN48" s="43"/>
    </row>
    <row r="49" spans="1:40" s="41" customFormat="1" ht="15" customHeight="1">
      <c r="A49" s="44" t="s">
        <v>36</v>
      </c>
      <c r="B49" s="61">
        <v>0.23</v>
      </c>
      <c r="C49" s="46">
        <v>25</v>
      </c>
      <c r="D49" s="47">
        <v>101</v>
      </c>
      <c r="E49" s="47">
        <v>139</v>
      </c>
      <c r="F49" s="47">
        <v>95</v>
      </c>
      <c r="G49" s="47">
        <v>135</v>
      </c>
      <c r="I49" s="62">
        <v>21.41</v>
      </c>
      <c r="J49" s="62">
        <v>13.96</v>
      </c>
      <c r="K49" s="73">
        <v>26.81</v>
      </c>
      <c r="L49" s="43"/>
      <c r="N49" s="49">
        <v>23.15</v>
      </c>
      <c r="O49" s="49">
        <v>24.31</v>
      </c>
      <c r="P49" s="73">
        <v>25.53</v>
      </c>
      <c r="R49" s="43">
        <v>28.95</v>
      </c>
      <c r="S49" s="41">
        <v>29.82</v>
      </c>
      <c r="T49" s="41">
        <v>35.24</v>
      </c>
      <c r="U49" s="49">
        <v>36.77</v>
      </c>
      <c r="V49" s="49">
        <v>38.79</v>
      </c>
      <c r="W49" s="73">
        <v>44.4024</v>
      </c>
      <c r="Y49" s="73">
        <v>49.336</v>
      </c>
      <c r="Z49" s="73">
        <v>47.2216</v>
      </c>
      <c r="AB49" s="49">
        <v>48.97</v>
      </c>
      <c r="AC49" s="41">
        <v>51.4185</v>
      </c>
      <c r="AE49" s="43">
        <v>51.4185</v>
      </c>
      <c r="AF49" s="47">
        <v>64.1</v>
      </c>
      <c r="AG49" s="49">
        <v>59.9</v>
      </c>
      <c r="AH49" s="73">
        <v>57.11</v>
      </c>
      <c r="AJ49" s="47">
        <v>74.2</v>
      </c>
      <c r="AK49" s="73">
        <v>74.2</v>
      </c>
      <c r="AL49" s="73">
        <v>70.7</v>
      </c>
      <c r="AM49" s="71">
        <v>86.5</v>
      </c>
      <c r="AN49" s="43"/>
    </row>
    <row r="50" spans="1:40" s="41" customFormat="1" ht="15" customHeight="1">
      <c r="A50" s="44" t="s">
        <v>57</v>
      </c>
      <c r="B50" s="45">
        <v>0.2</v>
      </c>
      <c r="C50" s="46">
        <v>50</v>
      </c>
      <c r="D50" s="47">
        <v>129</v>
      </c>
      <c r="E50" s="47">
        <v>179</v>
      </c>
      <c r="F50" s="47">
        <v>123</v>
      </c>
      <c r="G50" s="47">
        <v>173</v>
      </c>
      <c r="I50" s="62">
        <v>27.49</v>
      </c>
      <c r="J50" s="62">
        <v>14.5</v>
      </c>
      <c r="K50" s="73">
        <v>34.42</v>
      </c>
      <c r="L50" s="43"/>
      <c r="N50" s="49">
        <v>29.73</v>
      </c>
      <c r="O50" s="49">
        <v>31.22</v>
      </c>
      <c r="P50" s="73">
        <v>32.78</v>
      </c>
      <c r="R50" s="43">
        <v>37.17</v>
      </c>
      <c r="S50" s="41">
        <v>38.29</v>
      </c>
      <c r="T50" s="41">
        <v>45.24</v>
      </c>
      <c r="U50" s="49">
        <v>47.2</v>
      </c>
      <c r="V50" s="49">
        <v>49.8</v>
      </c>
      <c r="W50" s="73">
        <v>57.0024</v>
      </c>
      <c r="Y50" s="73">
        <v>63.336</v>
      </c>
      <c r="Z50" s="73">
        <v>60.62160000000001</v>
      </c>
      <c r="AB50" s="49">
        <v>62.87</v>
      </c>
      <c r="AC50" s="41">
        <v>66.0135</v>
      </c>
      <c r="AE50" s="43">
        <v>66.0135</v>
      </c>
      <c r="AF50" s="47">
        <v>82.4</v>
      </c>
      <c r="AG50" s="49">
        <v>77</v>
      </c>
      <c r="AH50" s="73">
        <v>73.25</v>
      </c>
      <c r="AJ50" s="47">
        <v>95.3</v>
      </c>
      <c r="AK50" s="73">
        <v>95.3</v>
      </c>
      <c r="AL50" s="73">
        <v>90.8</v>
      </c>
      <c r="AM50" s="71">
        <v>111.1</v>
      </c>
      <c r="AN50" s="43"/>
    </row>
    <row r="51" spans="1:40" s="41" customFormat="1" ht="15" customHeight="1">
      <c r="A51" s="44" t="s">
        <v>4</v>
      </c>
      <c r="B51" s="61">
        <v>0.37</v>
      </c>
      <c r="C51" s="46">
        <v>35</v>
      </c>
      <c r="D51" s="47">
        <v>130</v>
      </c>
      <c r="E51" s="47">
        <v>180</v>
      </c>
      <c r="F51" s="47">
        <v>124</v>
      </c>
      <c r="G51" s="47">
        <v>174</v>
      </c>
      <c r="I51" s="62">
        <v>27.69</v>
      </c>
      <c r="J51" s="62">
        <v>18.51</v>
      </c>
      <c r="K51" s="73">
        <v>34.67</v>
      </c>
      <c r="L51" s="43"/>
      <c r="N51" s="49">
        <v>29.95</v>
      </c>
      <c r="O51" s="49">
        <v>31.45</v>
      </c>
      <c r="P51" s="73">
        <v>33.02</v>
      </c>
      <c r="R51" s="43">
        <v>37.44</v>
      </c>
      <c r="S51" s="41">
        <v>38.56</v>
      </c>
      <c r="T51" s="41">
        <v>45.56</v>
      </c>
      <c r="U51" s="49">
        <v>47.52</v>
      </c>
      <c r="V51" s="49">
        <v>50.13</v>
      </c>
      <c r="W51" s="73">
        <v>57.4056</v>
      </c>
      <c r="Y51" s="73">
        <v>63.784</v>
      </c>
      <c r="Z51" s="73">
        <v>61.0504</v>
      </c>
      <c r="AB51" s="49">
        <v>63.3</v>
      </c>
      <c r="AC51" s="41">
        <v>66.465</v>
      </c>
      <c r="AE51" s="43">
        <v>66.465</v>
      </c>
      <c r="AF51" s="47">
        <v>83</v>
      </c>
      <c r="AG51" s="49">
        <v>77.5</v>
      </c>
      <c r="AH51" s="73">
        <v>73.82</v>
      </c>
      <c r="AJ51" s="47">
        <v>95.9</v>
      </c>
      <c r="AK51" s="73">
        <v>95.9</v>
      </c>
      <c r="AL51" s="73">
        <v>91.3</v>
      </c>
      <c r="AM51" s="71">
        <v>111.9</v>
      </c>
      <c r="AN51" s="43"/>
    </row>
    <row r="52" spans="1:40" s="41" customFormat="1" ht="15" customHeight="1">
      <c r="A52" s="44" t="s">
        <v>32</v>
      </c>
      <c r="B52" s="61">
        <v>0.53</v>
      </c>
      <c r="C52" s="46" t="s">
        <v>53</v>
      </c>
      <c r="D52" s="47">
        <v>163</v>
      </c>
      <c r="E52" s="47">
        <v>226</v>
      </c>
      <c r="F52" s="47">
        <v>156</v>
      </c>
      <c r="G52" s="47">
        <v>218</v>
      </c>
      <c r="I52" s="62">
        <v>34.67</v>
      </c>
      <c r="J52" s="62">
        <v>20.82</v>
      </c>
      <c r="K52" s="73">
        <v>43.42</v>
      </c>
      <c r="L52" s="43"/>
      <c r="N52" s="49">
        <v>37.5</v>
      </c>
      <c r="O52" s="49">
        <v>39.38</v>
      </c>
      <c r="P52" s="73">
        <v>41.35</v>
      </c>
      <c r="R52" s="43">
        <v>46.89</v>
      </c>
      <c r="S52" s="41">
        <v>48.3</v>
      </c>
      <c r="T52" s="41">
        <v>57.06</v>
      </c>
      <c r="U52" s="49">
        <v>59.53</v>
      </c>
      <c r="V52" s="49">
        <v>62.8</v>
      </c>
      <c r="W52" s="73">
        <v>71.8956</v>
      </c>
      <c r="Y52" s="73">
        <v>79.884</v>
      </c>
      <c r="Z52" s="73">
        <v>76.4604</v>
      </c>
      <c r="AB52" s="49">
        <v>79.27</v>
      </c>
      <c r="AC52" s="41">
        <v>83.23349999999999</v>
      </c>
      <c r="AE52" s="43">
        <v>83.23349999999999</v>
      </c>
      <c r="AF52" s="47">
        <v>103.8</v>
      </c>
      <c r="AG52" s="49">
        <v>97</v>
      </c>
      <c r="AH52" s="73">
        <v>92.41</v>
      </c>
      <c r="AJ52" s="47">
        <v>120.1</v>
      </c>
      <c r="AK52" s="73">
        <v>120.1</v>
      </c>
      <c r="AL52" s="73">
        <v>114.4</v>
      </c>
      <c r="AM52" s="71">
        <v>140.1</v>
      </c>
      <c r="AN52" s="43"/>
    </row>
    <row r="53" spans="1:40" s="41" customFormat="1" ht="15" customHeight="1">
      <c r="A53" s="44" t="s">
        <v>5</v>
      </c>
      <c r="B53" s="61">
        <v>0.95</v>
      </c>
      <c r="C53" s="46">
        <v>15</v>
      </c>
      <c r="D53" s="47">
        <v>249</v>
      </c>
      <c r="E53" s="47">
        <v>344</v>
      </c>
      <c r="F53" s="47">
        <v>237</v>
      </c>
      <c r="G53" s="47">
        <v>333</v>
      </c>
      <c r="I53" s="62">
        <v>52.83</v>
      </c>
      <c r="J53" s="62">
        <v>32.01</v>
      </c>
      <c r="K53" s="73">
        <v>66.14</v>
      </c>
      <c r="L53" s="43"/>
      <c r="N53" s="49">
        <v>57.13</v>
      </c>
      <c r="O53" s="49">
        <v>59.99</v>
      </c>
      <c r="P53" s="73">
        <v>62.99</v>
      </c>
      <c r="R53" s="43">
        <v>71.43</v>
      </c>
      <c r="S53" s="41">
        <v>73.57</v>
      </c>
      <c r="T53" s="41">
        <v>86.93</v>
      </c>
      <c r="U53" s="49">
        <v>90.68</v>
      </c>
      <c r="V53" s="49">
        <v>95.67</v>
      </c>
      <c r="W53" s="73">
        <v>109.5318</v>
      </c>
      <c r="Y53" s="73">
        <v>121.702</v>
      </c>
      <c r="Z53" s="73">
        <v>116.48620000000001</v>
      </c>
      <c r="AB53" s="49">
        <v>120.76</v>
      </c>
      <c r="AC53" s="41">
        <v>126.79800000000002</v>
      </c>
      <c r="AE53" s="43">
        <v>126.79800000000002</v>
      </c>
      <c r="AF53" s="47">
        <v>158.2</v>
      </c>
      <c r="AG53" s="49">
        <v>147.8</v>
      </c>
      <c r="AH53" s="73">
        <v>140.84</v>
      </c>
      <c r="AJ53" s="47">
        <v>183</v>
      </c>
      <c r="AK53" s="73">
        <v>183</v>
      </c>
      <c r="AL53" s="73">
        <v>174.3</v>
      </c>
      <c r="AM53" s="71">
        <v>213.4</v>
      </c>
      <c r="AN53" s="43"/>
    </row>
    <row r="54" spans="1:40" s="41" customFormat="1" ht="15" customHeight="1" thickBot="1">
      <c r="A54" s="44" t="s">
        <v>7</v>
      </c>
      <c r="B54" s="61">
        <v>1.27</v>
      </c>
      <c r="C54" s="46">
        <v>10</v>
      </c>
      <c r="D54" s="47">
        <v>328</v>
      </c>
      <c r="E54" s="47">
        <v>451</v>
      </c>
      <c r="F54" s="47">
        <v>312</v>
      </c>
      <c r="G54" s="47">
        <v>437</v>
      </c>
      <c r="I54" s="62">
        <v>69.32</v>
      </c>
      <c r="J54" s="63">
        <v>62.93</v>
      </c>
      <c r="K54" s="73">
        <v>86.79</v>
      </c>
      <c r="L54" s="43"/>
      <c r="N54" s="49">
        <v>74.97</v>
      </c>
      <c r="O54" s="49">
        <v>78.72</v>
      </c>
      <c r="P54" s="73">
        <v>82.66</v>
      </c>
      <c r="R54" s="43">
        <v>93.73</v>
      </c>
      <c r="S54" s="41">
        <v>96.54</v>
      </c>
      <c r="T54" s="41">
        <v>114.09</v>
      </c>
      <c r="U54" s="49">
        <v>119</v>
      </c>
      <c r="V54" s="49">
        <v>125.55</v>
      </c>
      <c r="W54" s="73">
        <v>143.7534</v>
      </c>
      <c r="Y54" s="73">
        <v>159.726</v>
      </c>
      <c r="Z54" s="73">
        <v>152.88060000000002</v>
      </c>
      <c r="AB54" s="49">
        <v>158.5</v>
      </c>
      <c r="AC54" s="41">
        <v>166.425</v>
      </c>
      <c r="AE54" s="43">
        <v>166.425</v>
      </c>
      <c r="AF54" s="47">
        <v>207.6</v>
      </c>
      <c r="AG54" s="49">
        <v>194</v>
      </c>
      <c r="AH54" s="73">
        <v>184.84</v>
      </c>
      <c r="AJ54" s="47">
        <v>240.2</v>
      </c>
      <c r="AK54" s="73">
        <v>240.2</v>
      </c>
      <c r="AL54" s="73">
        <v>228.8</v>
      </c>
      <c r="AM54" s="71">
        <v>280.1</v>
      </c>
      <c r="AN54" s="43"/>
    </row>
    <row r="55" spans="1:40" s="41" customFormat="1" ht="15" customHeight="1" thickBot="1">
      <c r="A55" s="52" t="s">
        <v>8</v>
      </c>
      <c r="B55" s="64">
        <v>2.49</v>
      </c>
      <c r="C55" s="65">
        <v>5</v>
      </c>
      <c r="D55" s="53">
        <v>610</v>
      </c>
      <c r="E55" s="53">
        <v>837</v>
      </c>
      <c r="F55" s="53">
        <v>579</v>
      </c>
      <c r="G55" s="53">
        <v>811</v>
      </c>
      <c r="I55" s="63">
        <v>128.77</v>
      </c>
      <c r="K55" s="73">
        <v>161.21</v>
      </c>
      <c r="L55" s="43"/>
      <c r="N55" s="54">
        <v>139.26</v>
      </c>
      <c r="O55" s="54">
        <v>146.22</v>
      </c>
      <c r="P55" s="73">
        <v>153.53</v>
      </c>
      <c r="R55" s="43">
        <v>174.11</v>
      </c>
      <c r="S55" s="41">
        <v>179.33</v>
      </c>
      <c r="T55" s="41">
        <v>211.89</v>
      </c>
      <c r="U55" s="54">
        <v>220.9</v>
      </c>
      <c r="V55" s="54">
        <v>233.05</v>
      </c>
      <c r="W55" s="73">
        <v>266.9814</v>
      </c>
      <c r="Y55" s="73">
        <v>296.64599999999996</v>
      </c>
      <c r="Z55" s="73">
        <v>283.9326</v>
      </c>
      <c r="AB55" s="54">
        <v>294.35</v>
      </c>
      <c r="AC55" s="41">
        <v>309.0675</v>
      </c>
      <c r="AE55" s="41">
        <v>309.0675</v>
      </c>
      <c r="AF55" s="53">
        <v>385.5</v>
      </c>
      <c r="AG55" s="54">
        <v>360.3</v>
      </c>
      <c r="AH55" s="73">
        <v>343.24</v>
      </c>
      <c r="AJ55" s="53">
        <v>446.1</v>
      </c>
      <c r="AK55" s="73">
        <v>446.1</v>
      </c>
      <c r="AL55" s="73">
        <v>424.9</v>
      </c>
      <c r="AM55" s="72">
        <v>520.2</v>
      </c>
      <c r="AN55" s="43"/>
    </row>
    <row r="56" spans="1:34" s="41" customFormat="1" ht="12" customHeight="1">
      <c r="A56" s="85"/>
      <c r="B56" s="68"/>
      <c r="C56" s="91"/>
      <c r="D56" s="91"/>
      <c r="E56" s="43"/>
      <c r="F56" s="43"/>
      <c r="G56" s="43"/>
      <c r="I56" s="43"/>
      <c r="K56" s="73"/>
      <c r="L56" s="43"/>
      <c r="N56" s="43"/>
      <c r="O56" s="43"/>
      <c r="P56" s="73"/>
      <c r="R56" s="43"/>
      <c r="U56" s="43"/>
      <c r="V56" s="43"/>
      <c r="W56" s="73"/>
      <c r="Y56" s="73"/>
      <c r="Z56" s="73"/>
      <c r="AB56" s="43"/>
      <c r="AF56" s="43"/>
      <c r="AG56" s="43"/>
      <c r="AH56" s="73"/>
    </row>
    <row r="57" spans="1:7" s="9" customFormat="1" ht="15" customHeight="1">
      <c r="A57" s="101" t="s">
        <v>30</v>
      </c>
      <c r="B57" s="102"/>
      <c r="C57" s="102"/>
      <c r="D57" s="102"/>
      <c r="E57" s="102"/>
      <c r="F57" s="102"/>
      <c r="G57" s="102"/>
    </row>
    <row r="58" spans="1:7" s="9" customFormat="1" ht="15" customHeight="1">
      <c r="A58" s="101"/>
      <c r="B58" s="95"/>
      <c r="C58" s="95"/>
      <c r="D58" s="95"/>
      <c r="E58" s="95"/>
      <c r="F58" s="95"/>
      <c r="G58" s="95"/>
    </row>
    <row r="59" spans="1:7" s="9" customFormat="1" ht="9.75" customHeight="1">
      <c r="A59" s="18"/>
      <c r="B59" s="17"/>
      <c r="C59" s="17"/>
      <c r="D59" s="17"/>
      <c r="E59" s="18"/>
      <c r="F59" s="18"/>
      <c r="G59" s="20"/>
    </row>
    <row r="60" spans="1:7" s="9" customFormat="1" ht="9.75" customHeight="1">
      <c r="A60" s="18"/>
      <c r="B60" s="17"/>
      <c r="C60" s="17"/>
      <c r="D60" s="17"/>
      <c r="E60" s="18"/>
      <c r="F60" s="18"/>
      <c r="G60" s="20"/>
    </row>
    <row r="61" spans="1:7" s="9" customFormat="1" ht="12" customHeight="1">
      <c r="A61" s="2"/>
      <c r="B61" s="7"/>
      <c r="C61" s="7"/>
      <c r="D61" s="7"/>
      <c r="E61" s="2"/>
      <c r="F61" s="2"/>
      <c r="G61" s="27"/>
    </row>
    <row r="62" spans="1:7" s="9" customFormat="1" ht="11.25" customHeight="1">
      <c r="A62" s="2"/>
      <c r="B62" s="7"/>
      <c r="C62" s="7"/>
      <c r="D62" s="7"/>
      <c r="E62" s="2"/>
      <c r="F62" s="2"/>
      <c r="G62" s="27"/>
    </row>
    <row r="63" spans="1:7" s="9" customFormat="1" ht="11.25" customHeight="1">
      <c r="A63" s="2"/>
      <c r="B63" s="7"/>
      <c r="C63" s="7"/>
      <c r="D63" s="7"/>
      <c r="E63" s="22" t="s">
        <v>31</v>
      </c>
      <c r="F63" s="22"/>
      <c r="G63" s="27"/>
    </row>
    <row r="64" s="9" customFormat="1" ht="17.25" customHeight="1"/>
    <row r="65" s="9" customFormat="1" ht="12.75" customHeight="1"/>
    <row r="66" s="9" customFormat="1" ht="12" customHeight="1"/>
    <row r="67" s="9" customFormat="1" ht="12" customHeight="1"/>
    <row r="68" s="9" customFormat="1" ht="12" customHeight="1"/>
    <row r="69" s="9" customFormat="1" ht="12" customHeight="1"/>
    <row r="70" s="9" customFormat="1" ht="12" customHeight="1"/>
    <row r="71" s="9" customFormat="1" ht="12" customHeight="1"/>
    <row r="72" s="9" customFormat="1" ht="10.5" customHeight="1"/>
    <row r="73" s="9" customFormat="1" ht="10.5" customHeight="1">
      <c r="M73" s="3"/>
    </row>
    <row r="74" spans="8:13" s="9" customFormat="1" ht="10.5" customHeight="1">
      <c r="H74" s="3"/>
      <c r="I74" s="3"/>
      <c r="J74" s="3"/>
      <c r="K74" s="3"/>
      <c r="L74" s="3"/>
      <c r="M74" s="3"/>
    </row>
    <row r="75" ht="10.5" customHeight="1"/>
    <row r="76" ht="10.5" customHeight="1"/>
    <row r="77" ht="10.5" customHeight="1"/>
    <row r="78" ht="15.75" customHeight="1"/>
    <row r="79" spans="1:7" ht="10.5" customHeight="1">
      <c r="A79" s="6"/>
      <c r="B79" s="6"/>
      <c r="C79" s="6"/>
      <c r="D79" s="6"/>
      <c r="E79" s="6"/>
      <c r="F79" s="6"/>
      <c r="G79" s="27"/>
    </row>
    <row r="80" spans="1:7" ht="10.5" customHeight="1">
      <c r="A80" s="5"/>
      <c r="B80" s="8"/>
      <c r="C80" s="7"/>
      <c r="D80" s="7"/>
      <c r="E80" s="2"/>
      <c r="F80" s="2"/>
      <c r="G80" s="27"/>
    </row>
    <row r="81" spans="1:7" ht="10.5" customHeight="1">
      <c r="A81" s="2"/>
      <c r="B81" s="8"/>
      <c r="C81" s="7"/>
      <c r="D81" s="7"/>
      <c r="E81" s="2"/>
      <c r="F81" s="2"/>
      <c r="G81" s="27"/>
    </row>
    <row r="82" spans="1:7" ht="10.5" customHeight="1">
      <c r="A82" s="2"/>
      <c r="B82" s="8"/>
      <c r="C82" s="7"/>
      <c r="D82" s="7"/>
      <c r="E82" s="2"/>
      <c r="F82" s="2"/>
      <c r="G82" s="27"/>
    </row>
    <row r="83" spans="1:7" ht="10.5" customHeight="1">
      <c r="A83" s="2"/>
      <c r="B83" s="8"/>
      <c r="C83" s="7"/>
      <c r="D83" s="7"/>
      <c r="E83" s="2"/>
      <c r="F83" s="2"/>
      <c r="G83" s="27"/>
    </row>
    <row r="84" spans="1:7" ht="10.5" customHeight="1">
      <c r="A84" s="2"/>
      <c r="B84" s="8"/>
      <c r="C84" s="7"/>
      <c r="D84" s="7"/>
      <c r="E84" s="2"/>
      <c r="F84" s="2"/>
      <c r="G84" s="27"/>
    </row>
    <row r="85" spans="1:7" ht="10.5" customHeight="1">
      <c r="A85" s="2"/>
      <c r="B85" s="8"/>
      <c r="C85" s="7"/>
      <c r="D85" s="7"/>
      <c r="E85" s="2"/>
      <c r="F85" s="2"/>
      <c r="G85" s="27"/>
    </row>
    <row r="86" spans="1:7" ht="10.5" customHeight="1">
      <c r="A86" s="2"/>
      <c r="B86" s="8"/>
      <c r="C86" s="7"/>
      <c r="D86" s="7"/>
      <c r="E86" s="2"/>
      <c r="F86" s="2"/>
      <c r="G86" s="27"/>
    </row>
    <row r="87" spans="1:13" ht="10.5" customHeight="1">
      <c r="A87" s="2"/>
      <c r="B87" s="8"/>
      <c r="C87" s="7"/>
      <c r="D87" s="7"/>
      <c r="E87" s="2"/>
      <c r="F87" s="2"/>
      <c r="G87" s="27"/>
      <c r="M87" s="9"/>
    </row>
    <row r="88" spans="1:13" ht="10.5" customHeight="1">
      <c r="A88" s="2"/>
      <c r="B88" s="8"/>
      <c r="C88" s="7"/>
      <c r="D88" s="7"/>
      <c r="E88" s="2"/>
      <c r="F88" s="2"/>
      <c r="G88" s="27"/>
      <c r="H88" s="9"/>
      <c r="I88" s="9"/>
      <c r="J88" s="9"/>
      <c r="K88" s="9"/>
      <c r="L88" s="9"/>
      <c r="M88" s="9"/>
    </row>
    <row r="89" spans="1:7" s="9" customFormat="1" ht="10.5" customHeight="1">
      <c r="A89" s="2"/>
      <c r="B89" s="8"/>
      <c r="C89" s="7"/>
      <c r="D89" s="7"/>
      <c r="E89" s="2"/>
      <c r="F89" s="2"/>
      <c r="G89" s="27"/>
    </row>
    <row r="90" spans="1:7" s="9" customFormat="1" ht="10.5" customHeight="1">
      <c r="A90" s="2"/>
      <c r="B90" s="8"/>
      <c r="C90" s="7"/>
      <c r="D90" s="7"/>
      <c r="E90" s="2"/>
      <c r="F90" s="2"/>
      <c r="G90" s="27"/>
    </row>
    <row r="91" spans="1:7" s="9" customFormat="1" ht="10.5" customHeight="1">
      <c r="A91" s="2"/>
      <c r="B91" s="8"/>
      <c r="C91" s="7"/>
      <c r="D91" s="7"/>
      <c r="E91" s="2"/>
      <c r="F91" s="2"/>
      <c r="G91" s="27"/>
    </row>
    <row r="92" spans="1:13" s="9" customFormat="1" ht="10.5" customHeight="1">
      <c r="A92" s="2"/>
      <c r="B92" s="8"/>
      <c r="C92" s="7"/>
      <c r="D92" s="7"/>
      <c r="E92" s="2"/>
      <c r="F92" s="2"/>
      <c r="G92" s="27"/>
      <c r="M92" s="3"/>
    </row>
    <row r="93" spans="1:13" s="9" customFormat="1" ht="10.5" customHeight="1">
      <c r="A93" s="2"/>
      <c r="B93" s="8"/>
      <c r="C93" s="7"/>
      <c r="D93" s="7"/>
      <c r="E93" s="2"/>
      <c r="F93" s="2"/>
      <c r="G93" s="27"/>
      <c r="H93" s="3"/>
      <c r="I93" s="3"/>
      <c r="J93" s="3"/>
      <c r="K93" s="3"/>
      <c r="L93" s="3"/>
      <c r="M93" s="3"/>
    </row>
    <row r="94" spans="1:7" ht="10.5" customHeight="1">
      <c r="A94" s="2"/>
      <c r="B94" s="8"/>
      <c r="C94" s="7"/>
      <c r="D94" s="7"/>
      <c r="E94" s="2"/>
      <c r="F94" s="2"/>
      <c r="G94" s="27"/>
    </row>
    <row r="95" spans="1:7" ht="10.5" customHeight="1">
      <c r="A95" s="2"/>
      <c r="B95" s="8"/>
      <c r="C95" s="7"/>
      <c r="D95" s="7"/>
      <c r="E95" s="2"/>
      <c r="F95" s="2"/>
      <c r="G95" s="27"/>
    </row>
    <row r="96" spans="1:7" ht="10.5" customHeight="1">
      <c r="A96" s="5"/>
      <c r="B96" s="8"/>
      <c r="C96" s="7"/>
      <c r="D96" s="7"/>
      <c r="E96" s="2"/>
      <c r="F96" s="2"/>
      <c r="G96" s="28"/>
    </row>
    <row r="97" spans="1:7" ht="10.5" customHeight="1">
      <c r="A97" s="4"/>
      <c r="B97" s="4"/>
      <c r="C97" s="4"/>
      <c r="D97" s="4"/>
      <c r="E97" s="4"/>
      <c r="F97" s="4"/>
      <c r="G97" s="28"/>
    </row>
    <row r="98" spans="1:7" ht="10.5" customHeight="1">
      <c r="A98" s="4"/>
      <c r="B98" s="4"/>
      <c r="C98" s="4"/>
      <c r="D98" s="4"/>
      <c r="E98" s="4"/>
      <c r="F98" s="4"/>
      <c r="G98" s="27"/>
    </row>
    <row r="99" spans="1:7" ht="10.5" customHeight="1">
      <c r="A99" s="5"/>
      <c r="B99" s="8"/>
      <c r="C99" s="11"/>
      <c r="D99" s="11"/>
      <c r="E99" s="2"/>
      <c r="F99" s="2"/>
      <c r="G99" s="27"/>
    </row>
    <row r="100" spans="1:7" ht="10.5" customHeight="1">
      <c r="A100" s="5"/>
      <c r="B100" s="8"/>
      <c r="C100" s="7"/>
      <c r="D100" s="7"/>
      <c r="E100" s="2"/>
      <c r="F100" s="2"/>
      <c r="G100" s="27"/>
    </row>
    <row r="101" spans="1:7" ht="11.25" customHeight="1">
      <c r="A101" s="5"/>
      <c r="B101" s="8"/>
      <c r="C101" s="7"/>
      <c r="D101" s="7"/>
      <c r="E101" s="2"/>
      <c r="F101" s="2"/>
      <c r="G101" s="27"/>
    </row>
    <row r="102" spans="1:7" ht="11.25" customHeight="1">
      <c r="A102" s="2"/>
      <c r="B102" s="8"/>
      <c r="C102" s="7"/>
      <c r="D102" s="7"/>
      <c r="E102" s="2"/>
      <c r="F102" s="2"/>
      <c r="G102" s="27"/>
    </row>
    <row r="103" spans="1:7" ht="11.25" customHeight="1">
      <c r="A103" s="2"/>
      <c r="B103" s="8"/>
      <c r="C103" s="7"/>
      <c r="D103" s="7"/>
      <c r="E103" s="2"/>
      <c r="F103" s="2"/>
      <c r="G103" s="27"/>
    </row>
    <row r="104" spans="1:7" ht="11.25" customHeight="1">
      <c r="A104" s="2"/>
      <c r="B104" s="8"/>
      <c r="C104" s="7"/>
      <c r="D104" s="7"/>
      <c r="E104" s="2"/>
      <c r="F104" s="2"/>
      <c r="G104" s="27"/>
    </row>
    <row r="105" spans="1:7" ht="11.25" customHeight="1">
      <c r="A105" s="5"/>
      <c r="B105" s="8"/>
      <c r="C105" s="7"/>
      <c r="D105" s="7"/>
      <c r="E105" s="5"/>
      <c r="F105" s="5"/>
      <c r="G105" s="28"/>
    </row>
    <row r="106" spans="1:6" ht="11.25" customHeight="1">
      <c r="A106" s="4"/>
      <c r="B106" s="4"/>
      <c r="C106" s="4"/>
      <c r="D106" s="4"/>
      <c r="E106" s="4"/>
      <c r="F106" s="4"/>
    </row>
  </sheetData>
  <sheetProtection password="C7B1" sheet="1" objects="1" scenarios="1" selectLockedCells="1" selectUnlockedCells="1"/>
  <mergeCells count="16">
    <mergeCell ref="A57:G57"/>
    <mergeCell ref="A58:G58"/>
    <mergeCell ref="A40:A41"/>
    <mergeCell ref="A14:A15"/>
    <mergeCell ref="A1:G1"/>
    <mergeCell ref="A2:G2"/>
    <mergeCell ref="A3:G3"/>
    <mergeCell ref="A4:G4"/>
    <mergeCell ref="A12:G12"/>
    <mergeCell ref="A38:G38"/>
    <mergeCell ref="A10:G10"/>
    <mergeCell ref="A8:E8"/>
    <mergeCell ref="E7:G7"/>
    <mergeCell ref="C9:G9"/>
    <mergeCell ref="A6:C6"/>
    <mergeCell ref="E6:G6"/>
  </mergeCells>
  <printOptions/>
  <pageMargins left="0.984251968503937" right="0.7874015748031497" top="0.1968503937007874" bottom="0" header="0.2755905511811024" footer="0.31496062992125984"/>
  <pageSetup horizontalDpi="600" verticalDpi="600" orientation="portrait" paperSize="9" r:id="rId1"/>
  <rowBreaks count="1" manualBreakCount="1">
    <brk id="61" max="255" man="1"/>
  </rowBreaks>
  <colBreaks count="1" manualBreakCount="1">
    <brk id="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Время-Х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</dc:creator>
  <cp:keywords/>
  <dc:description/>
  <cp:lastModifiedBy>Admin</cp:lastModifiedBy>
  <cp:lastPrinted>2021-06-17T08:48:21Z</cp:lastPrinted>
  <dcterms:created xsi:type="dcterms:W3CDTF">2005-02-02T14:33:05Z</dcterms:created>
  <dcterms:modified xsi:type="dcterms:W3CDTF">2022-04-22T12:14:01Z</dcterms:modified>
  <cp:category/>
  <cp:version/>
  <cp:contentType/>
  <cp:contentStatus/>
</cp:coreProperties>
</file>